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9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<sst xmlns="http://schemas.openxmlformats.org/spreadsheetml/2006/main" count="51" uniqueCount="45">
  <si>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 xml:space="preserve">                                                                         w sprawie zmian w budżecie Gminy na rok 2008</t>
  </si>
  <si>
    <t xml:space="preserve"> </t>
  </si>
  <si>
    <t xml:space="preserve">          Dochody  i  wydatki w 2008r. związane z realizacją zadań  wspólnych  </t>
  </si>
  <si>
    <t xml:space="preserve"> realizowanych w drodze porozumień  z innymi  jednostkami  samorządu  terytorialnego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</si>
  <si>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</si>
  <si>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</si>
  <si>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</si>
  <si>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</si>
  <si>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</si>
  <si>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</si>
  <si>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</si>
  <si>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</si>
  <si>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</si>
  <si>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</si>
  <si>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</si>
  <si>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</si>
  <si>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</si>
  <si>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</si>
  <si>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 xml:space="preserve">Dokształcanie i doskonalenie nauczycieli </t>
  </si>
  <si>
    <t xml:space="preserve">Dotacje celowe przekazane dla powiatu na zadania bieżące 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</si>
  <si>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</si>
  <si>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</si>
  <si>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</si>
  <si>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</si>
  <si>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</si>
  <si>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</si>
  <si>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</si>
  <si>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</si>
  <si>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</si>
  <si>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usług pozostałych</t>
  </si>
  <si>
    <t xml:space="preserve">Odpisy na zakładowy fundusz świadczeń socjalnych </t>
  </si>
  <si>
    <t xml:space="preserve">Razem </t>
  </si>
  <si>
    <t>Transport i łączność</t>
  </si>
  <si>
    <t>Drogi publiczne powiatowe</t>
  </si>
  <si>
    <t>Wydatki inwesycyjne jednostek budżetowych</t>
  </si>
  <si>
    <t>Gospodarka komunalna i ochrona środowiska</t>
  </si>
  <si>
    <t>Gospodarka odpadami</t>
  </si>
  <si>
    <t xml:space="preserve">Dotacje celowe otrzymane z powiatu  na inwestycje i zakupy inwestycyjne realizowane </t>
  </si>
  <si>
    <t>Zakup usług remontowych</t>
  </si>
  <si>
    <t xml:space="preserve">                                                                         Zaniemyśl z dnia 06 listopada 2008 roku</t>
  </si>
  <si>
    <t xml:space="preserve">                                                                         Załącznik nr 4 do uchwały Rady Gminy</t>
  </si>
  <si>
    <t>Sporządziła:Skarbnik Gminy</t>
  </si>
  <si>
    <t>mgr Agnieszka Scheffler</t>
  </si>
  <si>
    <t xml:space="preserve">                                                           Przewodnicząca Rady Gminy</t>
  </si>
  <si>
    <t xml:space="preserve">                                                                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</si>
</sst>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8"/>
      <name val="Arial CE"/>
      <family val="0"/>
    </font>
    <font>
      <b/>
      <sz val="8"/>
      <name val="Arial"/>
      <family val="0"/>
    </font>
    <font>
      <b/>
      <sz val="12"/>
      <color indexed="48"/>
      <name val="Arial CE"/>
      <family val="2"/>
    </font>
    <font>
      <b/>
      <sz val="10"/>
      <color indexed="4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0"/>
      <name val="Arial CE"/>
      <family val="0"/>
    </font>
    <font>
      <b/>
      <sz val="11"/>
      <color indexed="12"/>
      <name val="Arial CE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8" xfId="0" applyBorder="1" applyAlignment="1">
      <alignment/>
    </xf>
    <xf numFmtId="0" fontId="14" fillId="0" borderId="8" xfId="0" applyFont="1" applyBorder="1" applyAlignment="1">
      <alignment/>
    </xf>
    <xf numFmtId="0" fontId="14" fillId="0" borderId="8" xfId="0" applyFont="1" applyBorder="1" applyAlignment="1">
      <alignment/>
    </xf>
    <xf numFmtId="4" fontId="14" fillId="0" borderId="8" xfId="0" applyNumberFormat="1" applyFont="1" applyBorder="1" applyAlignment="1">
      <alignment horizontal="center"/>
    </xf>
    <xf numFmtId="0" fontId="14" fillId="0" borderId="9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6" fillId="0" borderId="11" xfId="0" applyFont="1" applyBorder="1" applyAlignment="1">
      <alignment/>
    </xf>
    <xf numFmtId="4" fontId="14" fillId="0" borderId="9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6" fillId="0" borderId="12" xfId="0" applyFont="1" applyBorder="1" applyAlignment="1">
      <alignment/>
    </xf>
    <xf numFmtId="4" fontId="14" fillId="0" borderId="12" xfId="0" applyNumberFormat="1" applyFont="1" applyFill="1" applyBorder="1" applyAlignment="1">
      <alignment horizontal="center"/>
    </xf>
    <xf numFmtId="0" fontId="16" fillId="0" borderId="12" xfId="0" applyFont="1" applyBorder="1" applyAlignment="1">
      <alignment/>
    </xf>
    <xf numFmtId="4" fontId="16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4" fontId="16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" fontId="16" fillId="0" borderId="12" xfId="0" applyNumberFormat="1" applyFont="1" applyBorder="1" applyAlignment="1">
      <alignment horizontal="center"/>
    </xf>
    <xf numFmtId="0" fontId="14" fillId="0" borderId="9" xfId="0" applyFont="1" applyBorder="1" applyAlignment="1">
      <alignment/>
    </xf>
    <xf numFmtId="4" fontId="15" fillId="0" borderId="9" xfId="0" applyNumberFormat="1" applyFont="1" applyBorder="1" applyAlignment="1">
      <alignment horizontal="center"/>
    </xf>
    <xf numFmtId="0" fontId="14" fillId="2" borderId="14" xfId="0" applyFont="1" applyFill="1" applyBorder="1" applyAlignment="1">
      <alignment/>
    </xf>
    <xf numFmtId="0" fontId="17" fillId="2" borderId="14" xfId="0" applyFont="1" applyFill="1" applyBorder="1" applyAlignment="1">
      <alignment horizontal="center"/>
    </xf>
    <xf numFmtId="4" fontId="14" fillId="2" borderId="14" xfId="0" applyNumberFormat="1" applyFont="1" applyFill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center"/>
    </xf>
    <xf numFmtId="4" fontId="16" fillId="0" borderId="12" xfId="0" applyNumberFormat="1" applyFont="1" applyBorder="1" applyAlignment="1">
      <alignment/>
    </xf>
    <xf numFmtId="4" fontId="16" fillId="0" borderId="12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16" fillId="0" borderId="7" xfId="0" applyFont="1" applyBorder="1" applyAlignment="1">
      <alignment/>
    </xf>
    <xf numFmtId="4" fontId="16" fillId="0" borderId="7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4" fontId="14" fillId="0" borderId="17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center"/>
    </xf>
    <xf numFmtId="4" fontId="16" fillId="0" borderId="7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2" borderId="23" xfId="0" applyFont="1" applyFill="1" applyBorder="1" applyAlignment="1">
      <alignment/>
    </xf>
    <xf numFmtId="0" fontId="14" fillId="2" borderId="24" xfId="0" applyFont="1" applyFill="1" applyBorder="1" applyAlignment="1">
      <alignment/>
    </xf>
    <xf numFmtId="4" fontId="14" fillId="2" borderId="23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" fontId="14" fillId="2" borderId="25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4" fillId="2" borderId="14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left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26" xfId="0" applyFont="1" applyBorder="1" applyAlignment="1">
      <alignment horizontal="center"/>
    </xf>
    <xf numFmtId="0" fontId="14" fillId="0" borderId="26" xfId="0" applyFont="1" applyBorder="1" applyAlignment="1">
      <alignment horizontal="left"/>
    </xf>
    <xf numFmtId="4" fontId="14" fillId="0" borderId="26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4" fillId="0" borderId="8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workbookViewId="0" topLeftCell="A1">
      <selection activeCell="D64" sqref="D64"/>
    </sheetView>
  </sheetViews>
  <sheetFormatPr defaultColWidth="9.140625" defaultRowHeight="12.75"/>
  <cols>
    <col min="1" max="1" width="5.57421875" style="0" customWidth="1"/>
    <col min="2" max="2" width="7.57421875" style="0" customWidth="1"/>
    <col min="3" max="3" width="4.8515625" style="0" customWidth="1"/>
    <col min="4" max="4" width="67.140625" style="0" customWidth="1"/>
    <col min="5" max="5" width="10.421875" style="0" customWidth="1"/>
    <col min="6" max="6" width="10.140625" style="0" customWidth="1"/>
  </cols>
  <sheetData>
    <row r="1" ht="12.75">
      <c r="D1" t="s">
        <v>40</v>
      </c>
    </row>
    <row r="2" ht="12.75">
      <c r="D2" t="s">
        <v>39</v>
      </c>
    </row>
    <row r="3" ht="12.75">
      <c r="D3" t="s">
        <v>0</v>
      </c>
    </row>
    <row r="4" spans="4:6" ht="15" customHeight="1">
      <c r="D4" s="1"/>
      <c r="E4" s="1"/>
      <c r="F4" s="2"/>
    </row>
    <row r="5" spans="1:6" ht="15" customHeight="1">
      <c r="A5" s="1" t="s">
        <v>1</v>
      </c>
      <c r="B5" s="1" t="s">
        <v>2</v>
      </c>
      <c r="C5" s="1"/>
      <c r="D5" s="1"/>
      <c r="F5" s="1"/>
    </row>
    <row r="6" spans="1:6" ht="15" customHeight="1">
      <c r="A6" s="3" t="s">
        <v>3</v>
      </c>
      <c r="B6" s="4"/>
      <c r="C6" s="4"/>
      <c r="D6" s="1"/>
      <c r="E6" s="5"/>
      <c r="F6" s="5"/>
    </row>
    <row r="7" spans="1:6" ht="15" customHeight="1" thickBot="1">
      <c r="A7" s="3"/>
      <c r="B7" s="4"/>
      <c r="C7" s="4"/>
      <c r="D7" s="1"/>
      <c r="E7" s="5"/>
      <c r="F7" s="6" t="s">
        <v>4</v>
      </c>
    </row>
    <row r="8" spans="1:12" ht="15" customHeight="1" thickBot="1">
      <c r="A8" s="7" t="s">
        <v>5</v>
      </c>
      <c r="B8" s="8"/>
      <c r="C8" s="9"/>
      <c r="D8" s="10"/>
      <c r="E8" s="11"/>
      <c r="F8" s="11"/>
      <c r="G8" s="12"/>
      <c r="H8" s="13"/>
      <c r="I8" s="14"/>
      <c r="J8" s="12"/>
      <c r="K8" s="12"/>
      <c r="L8" s="12"/>
    </row>
    <row r="9" spans="1:12" ht="15" customHeight="1">
      <c r="A9" s="15" t="s">
        <v>6</v>
      </c>
      <c r="B9" s="16" t="s">
        <v>7</v>
      </c>
      <c r="C9" s="17" t="s">
        <v>8</v>
      </c>
      <c r="D9" s="18" t="s">
        <v>9</v>
      </c>
      <c r="E9" s="19" t="s">
        <v>10</v>
      </c>
      <c r="F9" s="19" t="s">
        <v>11</v>
      </c>
      <c r="G9" s="12"/>
      <c r="H9" s="12"/>
      <c r="I9" s="12"/>
      <c r="J9" s="12"/>
      <c r="K9" s="12"/>
      <c r="L9" s="12"/>
    </row>
    <row r="10" spans="1:21" ht="15" customHeight="1" thickBot="1">
      <c r="A10" s="20"/>
      <c r="B10" s="20"/>
      <c r="C10" s="20"/>
      <c r="D10" s="21"/>
      <c r="E10" s="22"/>
      <c r="F10" s="20"/>
      <c r="G10" s="14"/>
      <c r="H10" s="23"/>
      <c r="I10" s="14"/>
      <c r="J10" s="12"/>
      <c r="K10" s="12"/>
      <c r="L10" s="12"/>
      <c r="U10" s="24">
        <v>1</v>
      </c>
    </row>
    <row r="11" spans="1:12" ht="12.75">
      <c r="A11" s="73">
        <v>1</v>
      </c>
      <c r="B11" s="70">
        <v>2</v>
      </c>
      <c r="C11" s="71">
        <v>3</v>
      </c>
      <c r="D11" s="72">
        <v>1</v>
      </c>
      <c r="E11" s="72">
        <v>4</v>
      </c>
      <c r="F11" s="74">
        <v>5</v>
      </c>
      <c r="G11" s="14" t="s">
        <v>12</v>
      </c>
      <c r="H11" s="12"/>
      <c r="I11" s="14"/>
      <c r="J11" s="12"/>
      <c r="K11" s="12"/>
      <c r="L11" s="12"/>
    </row>
    <row r="12" spans="1:12" s="88" customFormat="1" ht="15.75" thickBot="1">
      <c r="A12" s="84">
        <v>600</v>
      </c>
      <c r="B12" s="84"/>
      <c r="C12" s="84"/>
      <c r="D12" s="85" t="s">
        <v>32</v>
      </c>
      <c r="E12" s="49">
        <f>E13</f>
        <v>25003</v>
      </c>
      <c r="F12" s="49">
        <f>F13</f>
        <v>25003</v>
      </c>
      <c r="G12" s="86"/>
      <c r="H12" s="87"/>
      <c r="I12" s="86"/>
      <c r="J12" s="87"/>
      <c r="K12" s="87"/>
      <c r="L12" s="87"/>
    </row>
    <row r="13" spans="1:12" s="88" customFormat="1" ht="16.5" thickBot="1" thickTop="1">
      <c r="A13" s="89"/>
      <c r="B13" s="89">
        <v>60014</v>
      </c>
      <c r="C13" s="89"/>
      <c r="D13" s="90" t="s">
        <v>33</v>
      </c>
      <c r="E13" s="91">
        <f>SUM(E15:E16)</f>
        <v>25003</v>
      </c>
      <c r="F13" s="91">
        <f>SUM(F14:F16)</f>
        <v>25003</v>
      </c>
      <c r="G13" s="86"/>
      <c r="H13" s="87"/>
      <c r="I13" s="86"/>
      <c r="J13" s="87"/>
      <c r="K13" s="87"/>
      <c r="L13" s="87"/>
    </row>
    <row r="14" spans="1:24" s="43" customFormat="1" ht="12.75">
      <c r="A14" s="80"/>
      <c r="B14" s="81"/>
      <c r="C14" s="51"/>
      <c r="D14" s="96" t="s">
        <v>37</v>
      </c>
      <c r="E14" s="92"/>
      <c r="F14" s="92"/>
      <c r="G14" s="14"/>
      <c r="H14" s="12"/>
      <c r="I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s="43" customFormat="1" ht="12.75">
      <c r="A15" s="78"/>
      <c r="B15" s="79"/>
      <c r="C15" s="39">
        <v>6620</v>
      </c>
      <c r="D15" s="97" t="s">
        <v>23</v>
      </c>
      <c r="E15" s="44">
        <v>25003</v>
      </c>
      <c r="F15" s="44"/>
      <c r="G15" s="14"/>
      <c r="H15" s="12"/>
      <c r="I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43" customFormat="1" ht="12.75">
      <c r="A16" s="78"/>
      <c r="B16" s="79"/>
      <c r="C16" s="94">
        <v>6050</v>
      </c>
      <c r="D16" s="93" t="s">
        <v>34</v>
      </c>
      <c r="E16" s="44"/>
      <c r="F16" s="44">
        <v>25003</v>
      </c>
      <c r="G16" s="14"/>
      <c r="H16" s="12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43" customFormat="1" ht="12.75">
      <c r="A17" s="78"/>
      <c r="B17" s="79"/>
      <c r="C17" s="79"/>
      <c r="D17" s="79"/>
      <c r="E17" s="79"/>
      <c r="F17" s="79"/>
      <c r="G17" s="14"/>
      <c r="H17" s="12"/>
      <c r="I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43" customFormat="1" ht="12.75">
      <c r="A18" s="78"/>
      <c r="B18" s="79"/>
      <c r="C18" s="79"/>
      <c r="D18" s="79"/>
      <c r="E18" s="79"/>
      <c r="F18" s="79"/>
      <c r="G18" s="14"/>
      <c r="H18" s="12"/>
      <c r="I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43" customFormat="1" ht="12.75">
      <c r="A19" s="78"/>
      <c r="B19" s="79"/>
      <c r="C19" s="79"/>
      <c r="D19" s="79"/>
      <c r="E19" s="79"/>
      <c r="F19" s="79"/>
      <c r="G19" s="14"/>
      <c r="H19" s="12"/>
      <c r="I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25" customFormat="1" ht="15" customHeight="1" thickBot="1">
      <c r="A20" s="75">
        <v>801</v>
      </c>
      <c r="B20" s="76"/>
      <c r="C20" s="75"/>
      <c r="D20" s="75" t="s">
        <v>13</v>
      </c>
      <c r="E20" s="77">
        <f>E26</f>
        <v>0</v>
      </c>
      <c r="F20" s="82">
        <f>F26+F21</f>
        <v>13437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</row>
    <row r="21" spans="1:6" s="25" customFormat="1" ht="15" customHeight="1" thickBot="1" thickTop="1">
      <c r="A21" s="26"/>
      <c r="B21" s="27">
        <v>80104</v>
      </c>
      <c r="C21" s="27"/>
      <c r="D21" s="28" t="s">
        <v>14</v>
      </c>
      <c r="E21" s="29">
        <f>SUM(E22:E24)</f>
        <v>0</v>
      </c>
      <c r="F21" s="29">
        <f>SUM(F22:F24)</f>
        <v>7312</v>
      </c>
    </row>
    <row r="22" spans="1:6" s="25" customFormat="1" ht="15" customHeight="1">
      <c r="A22" s="30"/>
      <c r="B22" s="31"/>
      <c r="C22" s="32"/>
      <c r="D22" s="33" t="s">
        <v>15</v>
      </c>
      <c r="E22" s="34"/>
      <c r="F22" s="34"/>
    </row>
    <row r="23" spans="1:6" s="25" customFormat="1" ht="15" customHeight="1">
      <c r="A23" s="35"/>
      <c r="B23" s="35"/>
      <c r="C23" s="36"/>
      <c r="D23" s="37" t="s">
        <v>16</v>
      </c>
      <c r="E23" s="38"/>
      <c r="F23" s="38"/>
    </row>
    <row r="24" spans="1:6" s="25" customFormat="1" ht="15" customHeight="1">
      <c r="A24" s="35"/>
      <c r="B24" s="35"/>
      <c r="C24" s="39">
        <v>2310</v>
      </c>
      <c r="D24" s="37" t="s">
        <v>17</v>
      </c>
      <c r="E24" s="38"/>
      <c r="F24" s="40">
        <v>7312</v>
      </c>
    </row>
    <row r="25" spans="1:6" s="25" customFormat="1" ht="15" customHeight="1">
      <c r="A25" s="35"/>
      <c r="B25" s="35"/>
      <c r="C25" s="39"/>
      <c r="D25" s="37"/>
      <c r="E25" s="38"/>
      <c r="F25" s="38"/>
    </row>
    <row r="26" spans="1:6" ht="15.75" customHeight="1" thickBot="1">
      <c r="A26" s="26"/>
      <c r="B26" s="27">
        <v>80146</v>
      </c>
      <c r="C26" s="27"/>
      <c r="D26" s="28" t="s">
        <v>18</v>
      </c>
      <c r="E26" s="29">
        <f>SUM(E27:E29)</f>
        <v>0</v>
      </c>
      <c r="F26" s="29">
        <f>SUM(F27:F29)</f>
        <v>6125</v>
      </c>
    </row>
    <row r="27" spans="1:6" ht="15" customHeight="1">
      <c r="A27" s="41"/>
      <c r="B27" s="32"/>
      <c r="C27" s="32"/>
      <c r="D27" s="33" t="s">
        <v>19</v>
      </c>
      <c r="E27" s="42"/>
      <c r="F27" s="42"/>
    </row>
    <row r="28" spans="1:6" ht="12.75" customHeight="1">
      <c r="A28" s="43"/>
      <c r="B28" s="36"/>
      <c r="C28" s="36"/>
      <c r="D28" s="37" t="s">
        <v>16</v>
      </c>
      <c r="E28" s="44"/>
      <c r="F28" s="44"/>
    </row>
    <row r="29" spans="1:6" ht="15" customHeight="1">
      <c r="A29" s="43"/>
      <c r="B29" s="36"/>
      <c r="C29" s="39">
        <v>2320</v>
      </c>
      <c r="D29" s="37" t="s">
        <v>17</v>
      </c>
      <c r="E29" s="44"/>
      <c r="F29" s="44">
        <v>6125</v>
      </c>
    </row>
    <row r="30" spans="1:6" ht="12.75" customHeight="1">
      <c r="A30" s="43"/>
      <c r="B30" s="36"/>
      <c r="C30" s="36"/>
      <c r="D30" s="45"/>
      <c r="E30" s="46"/>
      <c r="F30" s="46"/>
    </row>
    <row r="31" spans="1:6" s="25" customFormat="1" ht="15.75" thickBot="1">
      <c r="A31" s="47">
        <v>854</v>
      </c>
      <c r="B31" s="48"/>
      <c r="C31" s="48"/>
      <c r="D31" s="47" t="s">
        <v>20</v>
      </c>
      <c r="E31" s="49">
        <f>E32</f>
        <v>39415</v>
      </c>
      <c r="F31" s="49">
        <f>F32</f>
        <v>39415</v>
      </c>
    </row>
    <row r="32" spans="1:6" ht="15" customHeight="1" thickBot="1" thickTop="1">
      <c r="A32" s="26"/>
      <c r="B32" s="27">
        <v>85417</v>
      </c>
      <c r="C32" s="27"/>
      <c r="D32" s="27" t="s">
        <v>21</v>
      </c>
      <c r="E32" s="50">
        <f>SUM(E33:E42)</f>
        <v>39415</v>
      </c>
      <c r="F32" s="50">
        <f>SUM(F35:F42)</f>
        <v>39415</v>
      </c>
    </row>
    <row r="33" spans="1:6" ht="15" customHeight="1">
      <c r="A33" s="51"/>
      <c r="B33" s="51"/>
      <c r="C33" s="51"/>
      <c r="D33" s="51" t="s">
        <v>22</v>
      </c>
      <c r="E33" s="52"/>
      <c r="F33" s="52"/>
    </row>
    <row r="34" spans="1:6" ht="13.5" customHeight="1">
      <c r="A34" s="43"/>
      <c r="B34" s="43"/>
      <c r="C34" s="39">
        <v>2320</v>
      </c>
      <c r="D34" s="43" t="s">
        <v>23</v>
      </c>
      <c r="E34" s="44">
        <v>39415</v>
      </c>
      <c r="F34" s="44"/>
    </row>
    <row r="35" spans="1:6" ht="12.75">
      <c r="A35" s="43"/>
      <c r="B35" s="43"/>
      <c r="C35" s="39">
        <v>4010</v>
      </c>
      <c r="D35" s="43" t="s">
        <v>24</v>
      </c>
      <c r="E35" s="53"/>
      <c r="F35" s="54">
        <v>24403</v>
      </c>
    </row>
    <row r="36" spans="1:6" ht="12.75">
      <c r="A36" s="43"/>
      <c r="B36" s="43"/>
      <c r="C36" s="39">
        <v>4040</v>
      </c>
      <c r="D36" s="43" t="s">
        <v>25</v>
      </c>
      <c r="E36" s="53"/>
      <c r="F36" s="54">
        <v>1882</v>
      </c>
    </row>
    <row r="37" spans="1:6" ht="12.75">
      <c r="A37" s="43"/>
      <c r="B37" s="43"/>
      <c r="C37" s="39">
        <v>4110</v>
      </c>
      <c r="D37" s="43" t="s">
        <v>26</v>
      </c>
      <c r="E37" s="53"/>
      <c r="F37" s="54">
        <v>4652</v>
      </c>
    </row>
    <row r="38" spans="1:6" ht="12.75">
      <c r="A38" s="43"/>
      <c r="B38" s="43"/>
      <c r="C38" s="39">
        <v>4120</v>
      </c>
      <c r="D38" s="43" t="s">
        <v>27</v>
      </c>
      <c r="E38" s="44"/>
      <c r="F38" s="54">
        <v>644</v>
      </c>
    </row>
    <row r="39" spans="1:6" ht="12.75">
      <c r="A39" s="43"/>
      <c r="B39" s="43"/>
      <c r="C39" s="39">
        <v>4210</v>
      </c>
      <c r="D39" s="43" t="s">
        <v>28</v>
      </c>
      <c r="E39" s="44"/>
      <c r="F39" s="54">
        <v>3472</v>
      </c>
    </row>
    <row r="40" spans="1:6" ht="12.75">
      <c r="A40" s="43"/>
      <c r="B40" s="43"/>
      <c r="C40" s="39">
        <v>4270</v>
      </c>
      <c r="D40" s="43" t="s">
        <v>38</v>
      </c>
      <c r="E40" s="44"/>
      <c r="F40" s="54">
        <v>2455</v>
      </c>
    </row>
    <row r="41" spans="1:6" ht="12.75">
      <c r="A41" s="43"/>
      <c r="B41" s="43"/>
      <c r="C41" s="39">
        <v>4300</v>
      </c>
      <c r="D41" s="43" t="s">
        <v>29</v>
      </c>
      <c r="E41" s="44"/>
      <c r="F41" s="54">
        <v>1000</v>
      </c>
    </row>
    <row r="42" spans="1:6" ht="12.75">
      <c r="A42" s="43"/>
      <c r="B42" s="43"/>
      <c r="C42" s="39">
        <v>4440</v>
      </c>
      <c r="D42" s="43" t="s">
        <v>30</v>
      </c>
      <c r="E42" s="44"/>
      <c r="F42" s="54">
        <v>907</v>
      </c>
    </row>
    <row r="43" spans="1:6" ht="12.75">
      <c r="A43" s="43"/>
      <c r="B43" s="55"/>
      <c r="C43" s="56"/>
      <c r="D43" s="55"/>
      <c r="E43" s="57"/>
      <c r="F43" s="69"/>
    </row>
    <row r="44" spans="1:6" s="25" customFormat="1" ht="15.75" thickBot="1">
      <c r="A44" s="47">
        <v>900</v>
      </c>
      <c r="B44" s="48"/>
      <c r="C44" s="48"/>
      <c r="D44" s="47" t="s">
        <v>35</v>
      </c>
      <c r="E44" s="49">
        <f>E45</f>
        <v>0</v>
      </c>
      <c r="F44" s="49">
        <f>F45</f>
        <v>3142</v>
      </c>
    </row>
    <row r="45" spans="1:6" ht="15" customHeight="1" thickBot="1" thickTop="1">
      <c r="A45" s="26"/>
      <c r="B45" s="27">
        <v>90002</v>
      </c>
      <c r="C45" s="27"/>
      <c r="D45" s="95" t="s">
        <v>36</v>
      </c>
      <c r="E45" s="50">
        <f>SUM(E46:E48)</f>
        <v>0</v>
      </c>
      <c r="F45" s="50">
        <f>SUM(F46:F48)</f>
        <v>3142</v>
      </c>
    </row>
    <row r="46" spans="1:6" s="25" customFormat="1" ht="15" customHeight="1">
      <c r="A46" s="30"/>
      <c r="B46" s="31"/>
      <c r="C46" s="32"/>
      <c r="D46" s="33" t="s">
        <v>15</v>
      </c>
      <c r="E46" s="34"/>
      <c r="F46" s="34"/>
    </row>
    <row r="47" spans="1:6" s="25" customFormat="1" ht="15" customHeight="1">
      <c r="A47" s="35"/>
      <c r="B47" s="35"/>
      <c r="C47" s="36"/>
      <c r="D47" s="37" t="s">
        <v>16</v>
      </c>
      <c r="E47" s="38"/>
      <c r="F47" s="38"/>
    </row>
    <row r="48" spans="1:6" s="25" customFormat="1" ht="15" customHeight="1">
      <c r="A48" s="35"/>
      <c r="B48" s="35"/>
      <c r="C48" s="39">
        <v>2310</v>
      </c>
      <c r="D48" s="37" t="s">
        <v>17</v>
      </c>
      <c r="E48" s="38"/>
      <c r="F48" s="40">
        <v>3142</v>
      </c>
    </row>
    <row r="49" spans="1:6" ht="12.75">
      <c r="A49" s="43"/>
      <c r="B49" s="55"/>
      <c r="C49" s="56"/>
      <c r="D49" s="55"/>
      <c r="E49" s="57"/>
      <c r="F49" s="69"/>
    </row>
    <row r="50" spans="1:6" ht="12.75">
      <c r="A50" s="43"/>
      <c r="B50" s="55"/>
      <c r="C50" s="56"/>
      <c r="D50" s="55"/>
      <c r="E50" s="57"/>
      <c r="F50" s="57"/>
    </row>
    <row r="51" spans="1:6" ht="13.5" thickBot="1">
      <c r="A51" s="55"/>
      <c r="B51" s="43"/>
      <c r="C51" s="39"/>
      <c r="D51" s="43"/>
      <c r="E51" s="58"/>
      <c r="F51" s="59"/>
    </row>
    <row r="52" spans="1:6" ht="15.75" thickBot="1">
      <c r="A52" s="60"/>
      <c r="B52" s="61"/>
      <c r="C52" s="62"/>
      <c r="D52" s="63" t="s">
        <v>31</v>
      </c>
      <c r="E52" s="64">
        <f>E31+E12</f>
        <v>64418</v>
      </c>
      <c r="F52" s="64">
        <f>F20+F31+F12+F44</f>
        <v>80997</v>
      </c>
    </row>
    <row r="53" spans="5:6" ht="15">
      <c r="E53" s="65"/>
      <c r="F53" s="65"/>
    </row>
    <row r="54" spans="1:6" ht="12.75">
      <c r="A54" s="66" t="s">
        <v>41</v>
      </c>
      <c r="B54" s="66"/>
      <c r="C54" s="12"/>
      <c r="E54" s="66"/>
      <c r="F54" s="66"/>
    </row>
    <row r="55" spans="1:6" ht="12.75">
      <c r="A55" s="98" t="s">
        <v>42</v>
      </c>
      <c r="B55" s="66"/>
      <c r="C55" s="67"/>
      <c r="E55" s="66"/>
      <c r="F55" s="67"/>
    </row>
    <row r="56" ht="12.75">
      <c r="F56" s="68"/>
    </row>
    <row r="58" ht="12.75">
      <c r="D58" s="67" t="s">
        <v>43</v>
      </c>
    </row>
    <row r="59" ht="12.75">
      <c r="D59" s="67" t="s">
        <v>44</v>
      </c>
    </row>
    <row r="61" spans="4:6" ht="12.75">
      <c r="D61" s="12"/>
      <c r="E61" s="12"/>
      <c r="F61" s="12"/>
    </row>
    <row r="62" spans="4:6" ht="12.75">
      <c r="D62" s="12"/>
      <c r="E62" s="12"/>
      <c r="F62" s="12"/>
    </row>
    <row r="63" spans="4:6" ht="12.75">
      <c r="D63" s="12"/>
      <c r="E63" s="12"/>
      <c r="F63" s="12"/>
    </row>
    <row r="64" spans="4:6" ht="12.75">
      <c r="D64" s="12"/>
      <c r="E64" s="12"/>
      <c r="F64" s="12"/>
    </row>
    <row r="65" spans="4:6" ht="12.75">
      <c r="D65" s="12"/>
      <c r="E65" s="12"/>
      <c r="F65" s="12"/>
    </row>
    <row r="66" spans="4:6" ht="12.75">
      <c r="D66" s="12"/>
      <c r="E66" s="12"/>
      <c r="F66" s="12"/>
    </row>
    <row r="67" spans="4:6" ht="12.75">
      <c r="D67" s="12"/>
      <c r="E67" s="12"/>
      <c r="F67" s="12"/>
    </row>
    <row r="68" spans="4:6" ht="12.75">
      <c r="D68" s="12"/>
      <c r="E68" s="12"/>
      <c r="F68" s="12"/>
    </row>
    <row r="69" spans="4:6" ht="12.75">
      <c r="D69" s="12"/>
      <c r="E69" s="12"/>
      <c r="F69" s="12"/>
    </row>
    <row r="70" spans="4:6" ht="12.75">
      <c r="D70" s="12"/>
      <c r="E70" s="12"/>
      <c r="F70" s="12"/>
    </row>
    <row r="71" spans="4:6" ht="12.75">
      <c r="D71" s="12"/>
      <c r="E71" s="12"/>
      <c r="F71" s="12"/>
    </row>
    <row r="72" spans="4:6" ht="12.75">
      <c r="D72" s="12"/>
      <c r="E72" s="12"/>
      <c r="F72" s="12"/>
    </row>
    <row r="73" spans="4:6" ht="12.75">
      <c r="D73" s="12"/>
      <c r="E73" s="12"/>
      <c r="F73" s="12"/>
    </row>
    <row r="74" spans="4:6" ht="12.75">
      <c r="D74" s="12"/>
      <c r="E74" s="12"/>
      <c r="F74" s="12"/>
    </row>
    <row r="75" spans="4:6" ht="12.75">
      <c r="D75" s="12"/>
      <c r="E75" s="12"/>
      <c r="F75" s="12"/>
    </row>
    <row r="76" spans="4:6" ht="12.75">
      <c r="D76" s="12"/>
      <c r="E76" s="12"/>
      <c r="F76" s="12"/>
    </row>
    <row r="77" spans="4:6" ht="12.75">
      <c r="D77" s="12"/>
      <c r="E77" s="12"/>
      <c r="F77" s="12"/>
    </row>
    <row r="78" spans="4:6" ht="12.75">
      <c r="D78" s="12"/>
      <c r="E78" s="12"/>
      <c r="F78" s="12"/>
    </row>
    <row r="79" spans="4:6" ht="12.75">
      <c r="D79" s="12"/>
      <c r="E79" s="12"/>
      <c r="F79" s="12"/>
    </row>
    <row r="80" spans="4:6" ht="12.75">
      <c r="D80" s="12"/>
      <c r="E80" s="12"/>
      <c r="F80" s="12"/>
    </row>
    <row r="81" spans="4:6" ht="12.75">
      <c r="D81" s="12"/>
      <c r="E81" s="12"/>
      <c r="F81" s="12"/>
    </row>
  </sheetData>
  <printOptions/>
  <pageMargins left="0.44" right="0.25" top="0.59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2008-10-29T07:28:26Z</cp:lastPrinted>
  <dcterms:created xsi:type="dcterms:W3CDTF">2008-10-02T22:51:10Z</dcterms:created>
  <dcterms:modified xsi:type="dcterms:W3CDTF">2008-11-12T10:38:56Z</dcterms:modified>
  <cp:category/>
  <cp:version/>
  <cp:contentType/>
  <cp:contentStatus/>
</cp:coreProperties>
</file>