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<sst xmlns="http://schemas.openxmlformats.org/spreadsheetml/2006/main" count="71" uniqueCount="65">
  <si>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 xml:space="preserve">                            w sprawie zmian w budżecie Gminy na rok 2008</t>
  </si>
  <si>
    <t xml:space="preserve">               Wydatki  na  wieloletnie  programy  inwestycyjne</t>
  </si>
  <si>
    <t xml:space="preserve">Referat  </t>
  </si>
  <si>
    <t xml:space="preserve">     Wielkość  wydatków   w   latach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</si>
  <si>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</si>
  <si>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</si>
  <si>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</si>
  <si>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</si>
  <si>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</si>
  <si>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</si>
  <si>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</si>
  <si>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</si>
  <si>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</si>
  <si>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</si>
  <si>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</si>
  <si>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</si>
  <si>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</si>
  <si>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</si>
  <si>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</si>
  <si>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</si>
  <si>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</si>
  <si>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 xml:space="preserve">Budowa sieci wodociągowej - etap II Majdany - I część </t>
  </si>
  <si>
    <t>Zakład Gospodarki</t>
  </si>
  <si>
    <t>2005-2006</t>
  </si>
  <si>
    <t>Zwoli, IV etap Majdany - Dębice, V etap Debice - Kępa M.</t>
  </si>
  <si>
    <t xml:space="preserve"> III etap Zwola część II, </t>
  </si>
  <si>
    <t xml:space="preserve">Komunalnej </t>
  </si>
  <si>
    <t>2008-2009</t>
  </si>
  <si>
    <t xml:space="preserve">VI etap Kępa Mała - Kępa Wielka, </t>
  </si>
  <si>
    <t>"</t>
  </si>
  <si>
    <t>VII etap Kępa Wielka - Potachy,</t>
  </si>
  <si>
    <t xml:space="preserve">Razem nakłady </t>
  </si>
  <si>
    <t>2005-2009</t>
  </si>
  <si>
    <t>2.</t>
  </si>
  <si>
    <t>O10</t>
  </si>
  <si>
    <t>O1010</t>
  </si>
  <si>
    <t xml:space="preserve">Budowa   kanalizacji   sanitarnej w aglomeracji </t>
  </si>
  <si>
    <t xml:space="preserve">Urząd Gminy </t>
  </si>
  <si>
    <t>2006-2010</t>
  </si>
  <si>
    <t>Zaniemyśl dla m.Zwola-Majdany- Łękno</t>
  </si>
  <si>
    <t>3.</t>
  </si>
  <si>
    <t xml:space="preserve">Budowa hali widowiskowo - sportowej  w Zaniemyślu </t>
  </si>
  <si>
    <t>2005 - 2010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</si>
  <si>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</si>
  <si>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</t>
  </si>
  <si>
    <t>Razem:</t>
  </si>
  <si>
    <t xml:space="preserve">   </t>
  </si>
  <si>
    <t>Przebudowa ciągu dróg : gminnej nr 562935P i powiatowej nr 3738P na odcinku Zaniemyśl - Czarnotki</t>
  </si>
  <si>
    <t>Urząd Gminy</t>
  </si>
  <si>
    <t>2007-2009</t>
  </si>
  <si>
    <t>5.</t>
  </si>
  <si>
    <t>Odcinek drogi powiatowej nr 3738P</t>
  </si>
  <si>
    <t>Odcinek drogi gminnej nr 562935P</t>
  </si>
  <si>
    <t xml:space="preserve">                            Zaniemyśl z dnia 06 listopada 2008 roku</t>
  </si>
  <si>
    <t>2005-2008</t>
  </si>
  <si>
    <t xml:space="preserve">                            Załącznik nr 5 do uchwały Rady Gminy</t>
  </si>
  <si>
    <t>budżet Gminy 2.378.784,00 zł GFOŚiGW 10.000,00 zł</t>
  </si>
  <si>
    <t>budżet Gminy 1.192.803,00 zł GFOŚiGW 10.000,00 zł</t>
  </si>
  <si>
    <t>budżet Gminy 300.000,00 zł</t>
  </si>
  <si>
    <t>Finansowanie :</t>
  </si>
  <si>
    <t>Budowa ulic z kanalizacją deszczową - osiedle przy ul.Średzkiej w Zaniemyślu</t>
  </si>
  <si>
    <t>Sporządziła:Skarbnik Gminy</t>
  </si>
  <si>
    <t>Przewodnicząca Rady Gminy</t>
  </si>
  <si>
    <t>mgr Agnieszka Scheffler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</si>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</sst>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0"/>
      <name val="Arial CE"/>
      <family val="0"/>
    </font>
    <font>
      <sz val="12"/>
      <name val="Arial CE"/>
      <family val="2"/>
    </font>
    <font>
      <b/>
      <sz val="16"/>
      <name val="Albertus Medium"/>
      <family val="2"/>
    </font>
    <font>
      <sz val="16"/>
      <name val="Arial CE"/>
      <family val="2"/>
    </font>
    <font>
      <b/>
      <sz val="14"/>
      <name val="Arial CE"/>
      <family val="2"/>
    </font>
    <font>
      <sz val="12"/>
      <name val="Albertus Medium"/>
      <family val="2"/>
    </font>
    <font>
      <sz val="10"/>
      <name val="Albertus Medium"/>
      <family val="2"/>
    </font>
    <font>
      <b/>
      <sz val="9"/>
      <name val="Albertus Medium"/>
      <family val="2"/>
    </font>
    <font>
      <b/>
      <sz val="12"/>
      <name val="Albertus Medium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lbertus Medium"/>
      <family val="2"/>
    </font>
    <font>
      <b/>
      <sz val="8"/>
      <name val="Albertus Medium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8.5"/>
      <name val="Arial CE"/>
      <family val="2"/>
    </font>
    <font>
      <b/>
      <sz val="8.5"/>
      <name val="Arial CE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0" fontId="18" fillId="0" borderId="9" xfId="0" applyFont="1" applyBorder="1" applyAlignment="1">
      <alignment wrapText="1"/>
    </xf>
    <xf numFmtId="0" fontId="16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0" fontId="19" fillId="0" borderId="9" xfId="0" applyFont="1" applyBorder="1" applyAlignment="1">
      <alignment wrapText="1"/>
    </xf>
    <xf numFmtId="0" fontId="16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7" fillId="0" borderId="16" xfId="0" applyFont="1" applyBorder="1" applyAlignment="1">
      <alignment horizontal="center"/>
    </xf>
    <xf numFmtId="4" fontId="17" fillId="0" borderId="16" xfId="0" applyNumberFormat="1" applyFont="1" applyBorder="1" applyAlignment="1">
      <alignment horizontal="left" wrapText="1"/>
    </xf>
    <xf numFmtId="0" fontId="1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11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57575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2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4.00390625" style="0" customWidth="1"/>
    <col min="2" max="2" width="7.8515625" style="0" hidden="1" customWidth="1"/>
    <col min="3" max="3" width="5.57421875" style="0" customWidth="1"/>
    <col min="4" max="4" width="6.8515625" style="0" customWidth="1"/>
    <col min="5" max="5" width="40.00390625" style="0" customWidth="1"/>
    <col min="6" max="6" width="16.28125" style="0" customWidth="1"/>
    <col min="7" max="7" width="13.28125" style="0" customWidth="1"/>
    <col min="8" max="8" width="21.421875" style="0" customWidth="1"/>
    <col min="9" max="9" width="21.8515625" style="0" customWidth="1"/>
    <col min="10" max="10" width="21.421875" style="0" customWidth="1"/>
    <col min="11" max="11" width="20.00390625" style="0" customWidth="1"/>
    <col min="13" max="13" width="9.57421875" style="0" customWidth="1"/>
    <col min="14" max="14" width="10.7109375" style="0" customWidth="1"/>
    <col min="15" max="16" width="11.7109375" style="0" customWidth="1"/>
  </cols>
  <sheetData>
    <row r="2" ht="12.75">
      <c r="H2" t="s">
        <v>55</v>
      </c>
    </row>
    <row r="3" ht="12.75">
      <c r="H3" t="s">
        <v>53</v>
      </c>
    </row>
    <row r="4" ht="12.75">
      <c r="H4" t="s">
        <v>0</v>
      </c>
    </row>
    <row r="6" spans="1:17" ht="18" customHeight="1">
      <c r="A6" s="1"/>
      <c r="B6" s="1"/>
      <c r="C6" s="1"/>
      <c r="D6" s="2" t="s">
        <v>1</v>
      </c>
      <c r="E6" s="1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</row>
    <row r="7" spans="1:17" ht="18" customHeight="1" thickBot="1">
      <c r="A7" s="1"/>
      <c r="B7" s="5"/>
      <c r="C7" s="5"/>
      <c r="D7" s="6"/>
      <c r="E7" s="7"/>
      <c r="F7" s="8"/>
      <c r="G7" s="7"/>
      <c r="H7" s="7"/>
      <c r="I7" s="7"/>
      <c r="J7" s="7"/>
      <c r="K7" s="7"/>
      <c r="L7" s="4"/>
      <c r="M7" s="4"/>
      <c r="N7" s="4"/>
      <c r="O7" s="4"/>
      <c r="P7" s="4"/>
      <c r="Q7" s="4"/>
    </row>
    <row r="8" spans="1:17" ht="18" customHeight="1">
      <c r="A8" s="9"/>
      <c r="B8" s="1"/>
      <c r="C8" s="10"/>
      <c r="D8" s="11"/>
      <c r="E8" s="12"/>
      <c r="F8" s="56" t="s">
        <v>2</v>
      </c>
      <c r="G8" s="12"/>
      <c r="H8" s="12"/>
      <c r="I8" s="79" t="s">
        <v>3</v>
      </c>
      <c r="J8" s="80"/>
      <c r="K8" s="81"/>
      <c r="L8" s="4"/>
      <c r="M8" s="4"/>
      <c r="N8" s="4"/>
      <c r="O8" s="4"/>
      <c r="P8" s="4"/>
      <c r="Q8" s="4"/>
    </row>
    <row r="9" spans="1:17" ht="18" customHeight="1" thickBot="1">
      <c r="A9" s="13" t="s">
        <v>4</v>
      </c>
      <c r="B9" s="14"/>
      <c r="C9" s="15" t="s">
        <v>5</v>
      </c>
      <c r="D9" s="16" t="s">
        <v>6</v>
      </c>
      <c r="E9" s="19" t="s">
        <v>7</v>
      </c>
      <c r="F9" s="57" t="s">
        <v>8</v>
      </c>
      <c r="G9" s="18" t="s">
        <v>9</v>
      </c>
      <c r="H9" s="18" t="s">
        <v>10</v>
      </c>
      <c r="I9" s="82"/>
      <c r="J9" s="83"/>
      <c r="K9" s="84"/>
      <c r="L9" s="4"/>
      <c r="M9" s="4"/>
      <c r="N9" s="4"/>
      <c r="O9" s="4"/>
      <c r="P9" s="4"/>
      <c r="Q9" s="4"/>
    </row>
    <row r="10" spans="1:17" ht="18" customHeight="1">
      <c r="A10" s="13" t="s">
        <v>11</v>
      </c>
      <c r="B10" s="14"/>
      <c r="C10" s="20"/>
      <c r="D10" s="21"/>
      <c r="E10" s="19" t="s">
        <v>12</v>
      </c>
      <c r="F10" s="57" t="s">
        <v>13</v>
      </c>
      <c r="G10" s="18" t="s">
        <v>14</v>
      </c>
      <c r="H10" s="22" t="s">
        <v>15</v>
      </c>
      <c r="I10" s="23"/>
      <c r="J10" s="24"/>
      <c r="K10" s="23"/>
      <c r="L10" s="4"/>
      <c r="M10" s="4"/>
      <c r="N10" s="4"/>
      <c r="O10" s="4"/>
      <c r="P10" s="4"/>
      <c r="Q10" s="4"/>
    </row>
    <row r="11" spans="1:17" ht="18" customHeight="1">
      <c r="A11" s="25"/>
      <c r="B11" s="14"/>
      <c r="C11" s="20"/>
      <c r="D11" s="21"/>
      <c r="E11" s="17"/>
      <c r="F11" s="57" t="s">
        <v>16</v>
      </c>
      <c r="G11" s="18" t="s">
        <v>17</v>
      </c>
      <c r="H11" s="22" t="s">
        <v>18</v>
      </c>
      <c r="I11" s="19">
        <v>2008</v>
      </c>
      <c r="J11" s="24">
        <v>2009</v>
      </c>
      <c r="K11" s="19">
        <v>2010</v>
      </c>
      <c r="L11" s="4"/>
      <c r="M11" s="4"/>
      <c r="N11" s="4"/>
      <c r="O11" s="4"/>
      <c r="P11" s="4"/>
      <c r="Q11" s="4"/>
    </row>
    <row r="12" spans="1:17" ht="18" customHeight="1" thickBot="1">
      <c r="A12" s="26"/>
      <c r="B12" s="27"/>
      <c r="C12" s="28"/>
      <c r="D12" s="21"/>
      <c r="E12" s="17"/>
      <c r="F12" s="57" t="s">
        <v>19</v>
      </c>
      <c r="G12" s="17"/>
      <c r="H12" s="29"/>
      <c r="I12" s="19"/>
      <c r="J12" s="24"/>
      <c r="K12" s="19"/>
      <c r="L12" s="4"/>
      <c r="M12" s="4"/>
      <c r="N12" s="4"/>
      <c r="O12" s="4"/>
      <c r="P12" s="4"/>
      <c r="Q12" s="4"/>
    </row>
    <row r="13" spans="1:17" ht="11.25" customHeight="1" thickBot="1">
      <c r="A13" s="30">
        <v>1</v>
      </c>
      <c r="B13" s="31"/>
      <c r="C13" s="30">
        <v>2</v>
      </c>
      <c r="D13" s="32">
        <v>3</v>
      </c>
      <c r="E13" s="33">
        <v>4</v>
      </c>
      <c r="F13" s="33">
        <v>5</v>
      </c>
      <c r="G13" s="33">
        <v>6</v>
      </c>
      <c r="H13" s="32">
        <v>7</v>
      </c>
      <c r="I13" s="34">
        <v>8</v>
      </c>
      <c r="J13" s="35">
        <v>9</v>
      </c>
      <c r="K13" s="34">
        <v>10</v>
      </c>
      <c r="L13" s="4"/>
      <c r="M13" s="4"/>
      <c r="N13" s="4"/>
      <c r="O13" s="4"/>
      <c r="P13" s="4"/>
      <c r="Q13" s="4"/>
    </row>
    <row r="14" spans="1:17" ht="18" customHeight="1">
      <c r="A14" s="44" t="s">
        <v>20</v>
      </c>
      <c r="B14" s="44"/>
      <c r="C14" s="45">
        <v>900</v>
      </c>
      <c r="D14" s="45">
        <v>90017</v>
      </c>
      <c r="E14" s="59" t="s">
        <v>21</v>
      </c>
      <c r="F14" s="46" t="s">
        <v>22</v>
      </c>
      <c r="G14" s="47" t="s">
        <v>23</v>
      </c>
      <c r="H14" s="36">
        <v>465930</v>
      </c>
      <c r="I14" s="36"/>
      <c r="J14" s="36"/>
      <c r="K14" s="36"/>
      <c r="L14" s="4"/>
      <c r="M14" s="4"/>
      <c r="N14" s="4"/>
      <c r="O14" s="4"/>
      <c r="P14" s="4"/>
      <c r="Q14" s="4"/>
    </row>
    <row r="15" spans="1:17" ht="18" customHeight="1">
      <c r="A15" s="44"/>
      <c r="B15" s="44"/>
      <c r="C15" s="45"/>
      <c r="D15" s="45"/>
      <c r="E15" s="60" t="s">
        <v>24</v>
      </c>
      <c r="F15" s="46"/>
      <c r="G15" s="47"/>
      <c r="H15" s="36"/>
      <c r="I15" s="36"/>
      <c r="J15" s="36"/>
      <c r="K15" s="36"/>
      <c r="L15" s="4"/>
      <c r="M15" s="4"/>
      <c r="N15" s="4"/>
      <c r="O15" s="4"/>
      <c r="P15" s="4"/>
      <c r="Q15" s="4"/>
    </row>
    <row r="16" spans="1:17" ht="18" customHeight="1">
      <c r="A16" s="44"/>
      <c r="B16" s="44"/>
      <c r="C16" s="45"/>
      <c r="D16" s="45"/>
      <c r="E16" s="60" t="s">
        <v>25</v>
      </c>
      <c r="F16" s="46" t="s">
        <v>26</v>
      </c>
      <c r="G16" s="47">
        <v>2008</v>
      </c>
      <c r="H16" s="36">
        <v>290000</v>
      </c>
      <c r="I16" s="36">
        <v>290000</v>
      </c>
      <c r="J16" s="36"/>
      <c r="K16" s="36"/>
      <c r="L16" s="4"/>
      <c r="M16" s="4"/>
      <c r="N16" s="4"/>
      <c r="O16" s="4"/>
      <c r="P16" s="4"/>
      <c r="Q16" s="4"/>
    </row>
    <row r="17" spans="1:17" ht="18" customHeight="1">
      <c r="A17" s="44"/>
      <c r="B17" s="44"/>
      <c r="C17" s="45"/>
      <c r="D17" s="45"/>
      <c r="E17" s="60" t="s">
        <v>28</v>
      </c>
      <c r="F17" s="46" t="s">
        <v>29</v>
      </c>
      <c r="G17" s="47">
        <v>2007</v>
      </c>
      <c r="H17" s="36">
        <v>140000</v>
      </c>
      <c r="I17" s="36"/>
      <c r="J17" s="36"/>
      <c r="K17" s="36"/>
      <c r="L17" s="4"/>
      <c r="M17" s="4"/>
      <c r="N17" s="4"/>
      <c r="O17" s="4"/>
      <c r="P17" s="4"/>
      <c r="Q17" s="4"/>
    </row>
    <row r="18" spans="1:17" ht="18" customHeight="1">
      <c r="A18" s="44"/>
      <c r="B18" s="44"/>
      <c r="C18" s="45"/>
      <c r="D18" s="45"/>
      <c r="E18" s="60" t="s">
        <v>30</v>
      </c>
      <c r="F18" s="46" t="s">
        <v>29</v>
      </c>
      <c r="G18" s="47">
        <v>2008</v>
      </c>
      <c r="H18" s="36">
        <v>100000</v>
      </c>
      <c r="I18" s="36">
        <v>100000</v>
      </c>
      <c r="J18" s="36"/>
      <c r="K18" s="36"/>
      <c r="L18" s="4"/>
      <c r="M18" s="4"/>
      <c r="N18" s="4"/>
      <c r="O18" s="4"/>
      <c r="P18" s="4"/>
      <c r="Q18" s="4"/>
    </row>
    <row r="19" spans="1:17" ht="18" customHeight="1" thickBot="1">
      <c r="A19" s="63"/>
      <c r="B19" s="63"/>
      <c r="C19" s="64"/>
      <c r="D19" s="64"/>
      <c r="E19" s="65" t="s">
        <v>31</v>
      </c>
      <c r="F19" s="66"/>
      <c r="G19" s="64" t="s">
        <v>54</v>
      </c>
      <c r="H19" s="67">
        <f>H14+H16+H17+H18</f>
        <v>995930</v>
      </c>
      <c r="I19" s="67">
        <f>I16+I18</f>
        <v>390000</v>
      </c>
      <c r="J19" s="67"/>
      <c r="K19" s="67"/>
      <c r="L19" s="4"/>
      <c r="M19" s="4"/>
      <c r="N19" s="4"/>
      <c r="O19" s="4"/>
      <c r="P19" s="4"/>
      <c r="Q19" s="4"/>
    </row>
    <row r="20" spans="1:17" ht="18" customHeight="1">
      <c r="A20" s="44" t="s">
        <v>33</v>
      </c>
      <c r="B20" s="44"/>
      <c r="C20" s="45" t="s">
        <v>34</v>
      </c>
      <c r="D20" s="45" t="s">
        <v>35</v>
      </c>
      <c r="E20" s="60" t="s">
        <v>36</v>
      </c>
      <c r="F20" s="47" t="s">
        <v>37</v>
      </c>
      <c r="G20" s="47" t="s">
        <v>38</v>
      </c>
      <c r="H20" s="37">
        <v>10790675</v>
      </c>
      <c r="I20" s="37">
        <v>25500</v>
      </c>
      <c r="J20" s="37">
        <v>66000</v>
      </c>
      <c r="K20" s="37">
        <v>10603510</v>
      </c>
      <c r="L20" s="4"/>
      <c r="M20" s="4"/>
      <c r="N20" s="4"/>
      <c r="O20" s="4"/>
      <c r="P20" s="4"/>
      <c r="Q20" s="4"/>
    </row>
    <row r="21" spans="1:17" ht="18" customHeight="1" thickBot="1">
      <c r="A21" s="63"/>
      <c r="B21" s="63"/>
      <c r="C21" s="64"/>
      <c r="D21" s="64"/>
      <c r="E21" s="69" t="s">
        <v>39</v>
      </c>
      <c r="F21" s="66"/>
      <c r="G21" s="64"/>
      <c r="H21" s="67"/>
      <c r="I21" s="70"/>
      <c r="J21" s="70"/>
      <c r="K21" s="70"/>
      <c r="L21" s="4"/>
      <c r="M21" s="4"/>
      <c r="N21" s="4"/>
      <c r="O21" s="4"/>
      <c r="P21" s="4"/>
      <c r="Q21" s="4"/>
    </row>
    <row r="22" spans="1:17" ht="18" customHeight="1">
      <c r="A22" s="48" t="s">
        <v>40</v>
      </c>
      <c r="B22" s="48"/>
      <c r="C22" s="45">
        <v>926</v>
      </c>
      <c r="D22" s="45">
        <v>92695</v>
      </c>
      <c r="E22" s="60" t="s">
        <v>41</v>
      </c>
      <c r="F22" s="47" t="s">
        <v>37</v>
      </c>
      <c r="G22" s="47" t="s">
        <v>42</v>
      </c>
      <c r="H22" s="37">
        <v>6229143</v>
      </c>
      <c r="I22" s="68">
        <v>0</v>
      </c>
      <c r="J22" s="37">
        <v>50000</v>
      </c>
      <c r="K22" s="37">
        <v>6096793</v>
      </c>
      <c r="L22" s="4"/>
      <c r="M22" s="4"/>
      <c r="N22" s="4"/>
      <c r="O22" s="4"/>
      <c r="P22" s="4"/>
      <c r="Q22" s="4"/>
    </row>
    <row r="23" spans="1:17" ht="18" customHeight="1" thickBot="1">
      <c r="A23" s="63"/>
      <c r="B23" s="72"/>
      <c r="C23" s="64"/>
      <c r="D23" s="64"/>
      <c r="E23" s="69"/>
      <c r="F23" s="66"/>
      <c r="G23" s="66"/>
      <c r="H23" s="67"/>
      <c r="I23" s="73"/>
      <c r="J23" s="73"/>
      <c r="K23" s="73"/>
      <c r="L23" s="4" t="s">
        <v>43</v>
      </c>
      <c r="M23" s="4"/>
      <c r="N23" s="4"/>
      <c r="O23" s="4"/>
      <c r="P23" s="4"/>
      <c r="Q23" s="4"/>
    </row>
    <row r="24" spans="1:17" ht="24" customHeight="1">
      <c r="A24" s="44" t="s">
        <v>44</v>
      </c>
      <c r="B24" s="48"/>
      <c r="C24" s="45">
        <v>600</v>
      </c>
      <c r="D24" s="45">
        <v>60016</v>
      </c>
      <c r="E24" s="71" t="s">
        <v>60</v>
      </c>
      <c r="F24" s="47" t="s">
        <v>37</v>
      </c>
      <c r="G24" s="47" t="s">
        <v>32</v>
      </c>
      <c r="H24" s="37">
        <v>2388784</v>
      </c>
      <c r="I24" s="37">
        <v>1202803</v>
      </c>
      <c r="J24" s="37">
        <v>300000</v>
      </c>
      <c r="K24" s="37"/>
      <c r="L24" s="4"/>
      <c r="M24" s="4"/>
      <c r="N24" s="4"/>
      <c r="O24" s="4"/>
      <c r="P24" s="4"/>
      <c r="Q24" s="4"/>
    </row>
    <row r="25" spans="1:17" ht="23.25" customHeight="1" thickBot="1">
      <c r="A25" s="63"/>
      <c r="B25" s="72"/>
      <c r="C25" s="72"/>
      <c r="D25" s="75"/>
      <c r="E25" s="76" t="s">
        <v>59</v>
      </c>
      <c r="F25" s="77"/>
      <c r="G25" s="77"/>
      <c r="H25" s="78" t="s">
        <v>56</v>
      </c>
      <c r="I25" s="78" t="s">
        <v>57</v>
      </c>
      <c r="J25" s="78" t="s">
        <v>58</v>
      </c>
      <c r="K25" s="73"/>
      <c r="L25" s="4"/>
      <c r="M25" s="4"/>
      <c r="N25" s="4"/>
      <c r="O25" s="4"/>
      <c r="P25" s="4"/>
      <c r="Q25" s="4"/>
    </row>
    <row r="26" spans="1:17" ht="39" customHeight="1">
      <c r="A26" s="44" t="s">
        <v>50</v>
      </c>
      <c r="B26" s="44"/>
      <c r="C26" s="44"/>
      <c r="D26" s="45"/>
      <c r="E26" s="74" t="s">
        <v>47</v>
      </c>
      <c r="F26" s="47"/>
      <c r="G26" s="45"/>
      <c r="H26" s="37"/>
      <c r="I26" s="37"/>
      <c r="J26" s="37"/>
      <c r="K26" s="36"/>
      <c r="L26" s="4"/>
      <c r="M26" s="4"/>
      <c r="N26" s="4"/>
      <c r="O26" s="4"/>
      <c r="P26" s="4"/>
      <c r="Q26" s="4"/>
    </row>
    <row r="27" spans="1:17" ht="18" customHeight="1">
      <c r="A27" s="44"/>
      <c r="B27" s="48"/>
      <c r="C27" s="51">
        <v>600</v>
      </c>
      <c r="D27" s="51">
        <v>60014</v>
      </c>
      <c r="E27" s="61" t="s">
        <v>51</v>
      </c>
      <c r="F27" s="52" t="s">
        <v>48</v>
      </c>
      <c r="G27" s="52" t="s">
        <v>27</v>
      </c>
      <c r="H27" s="38">
        <v>821437</v>
      </c>
      <c r="I27" s="38">
        <v>25003</v>
      </c>
      <c r="J27" s="38">
        <v>796434</v>
      </c>
      <c r="K27" s="36"/>
      <c r="L27" s="4"/>
      <c r="M27" s="4"/>
      <c r="N27" s="4"/>
      <c r="O27" s="4"/>
      <c r="P27" s="4"/>
      <c r="Q27" s="4"/>
    </row>
    <row r="28" spans="1:17" ht="18" customHeight="1">
      <c r="A28" s="50"/>
      <c r="B28" s="48"/>
      <c r="C28" s="49">
        <v>600</v>
      </c>
      <c r="D28" s="49">
        <v>60016</v>
      </c>
      <c r="E28" s="59" t="s">
        <v>52</v>
      </c>
      <c r="F28" s="46" t="s">
        <v>48</v>
      </c>
      <c r="G28" s="46" t="s">
        <v>49</v>
      </c>
      <c r="H28" s="43">
        <v>2324387</v>
      </c>
      <c r="I28" s="43">
        <v>23399</v>
      </c>
      <c r="J28" s="43">
        <v>2288788</v>
      </c>
      <c r="K28" s="42"/>
      <c r="L28" s="4"/>
      <c r="M28" s="4"/>
      <c r="N28" s="4"/>
      <c r="O28" s="4"/>
      <c r="P28" s="4"/>
      <c r="Q28" s="4"/>
    </row>
    <row r="29" spans="1:17" ht="18" customHeight="1" thickBot="1">
      <c r="A29" s="63"/>
      <c r="B29" s="72"/>
      <c r="C29" s="63"/>
      <c r="D29" s="64"/>
      <c r="E29" s="65" t="s">
        <v>31</v>
      </c>
      <c r="F29" s="66"/>
      <c r="G29" s="64" t="s">
        <v>49</v>
      </c>
      <c r="H29" s="67">
        <f>SUM(H27:H28)</f>
        <v>3145824</v>
      </c>
      <c r="I29" s="67">
        <f>SUM(I27:I28)</f>
        <v>48402</v>
      </c>
      <c r="J29" s="67">
        <f>SUM(J27:J28)</f>
        <v>3085222</v>
      </c>
      <c r="K29" s="70"/>
      <c r="L29" s="4"/>
      <c r="M29" s="4"/>
      <c r="N29" s="4"/>
      <c r="O29" s="4"/>
      <c r="P29" s="4"/>
      <c r="Q29" s="4"/>
    </row>
    <row r="30" spans="1:17" ht="18" customHeight="1" thickBot="1">
      <c r="A30" s="44"/>
      <c r="B30" s="48"/>
      <c r="C30" s="44"/>
      <c r="D30" s="45"/>
      <c r="E30" s="60"/>
      <c r="F30" s="47"/>
      <c r="G30" s="47"/>
      <c r="H30" s="37"/>
      <c r="I30" s="36"/>
      <c r="J30" s="36"/>
      <c r="K30" s="36"/>
      <c r="L30" s="4"/>
      <c r="M30" s="4"/>
      <c r="N30" s="4"/>
      <c r="O30" s="4"/>
      <c r="P30" s="4"/>
      <c r="Q30" s="4"/>
    </row>
    <row r="31" spans="1:13" ht="18" customHeight="1" thickBot="1">
      <c r="A31" s="53"/>
      <c r="B31" s="54"/>
      <c r="C31" s="54"/>
      <c r="D31" s="55"/>
      <c r="E31" s="62" t="s">
        <v>45</v>
      </c>
      <c r="F31" s="39"/>
      <c r="G31" s="39"/>
      <c r="H31" s="58">
        <f>H19+H20+H22+H24+H29</f>
        <v>23550356</v>
      </c>
      <c r="I31" s="58">
        <f>I19+I20+I22+I24+I29</f>
        <v>1666705</v>
      </c>
      <c r="J31" s="58">
        <f>J19+J20+J22+J24+J29</f>
        <v>3501222</v>
      </c>
      <c r="K31" s="58">
        <f>K20+K22+K24</f>
        <v>16700303</v>
      </c>
      <c r="L31" s="4"/>
      <c r="M31" s="4" t="s">
        <v>46</v>
      </c>
    </row>
    <row r="32" spans="1:11" s="4" customFormat="1" ht="18" customHeight="1">
      <c r="A32" s="1"/>
      <c r="B32" s="1"/>
      <c r="H32" s="40"/>
      <c r="I32" s="40"/>
      <c r="J32" s="40"/>
      <c r="K32" s="40"/>
    </row>
    <row r="33" spans="1:11" s="4" customFormat="1" ht="18" customHeight="1">
      <c r="A33" s="1"/>
      <c r="B33" s="1"/>
      <c r="H33" s="40"/>
      <c r="I33" s="40"/>
      <c r="J33" s="40"/>
      <c r="K33" s="40"/>
    </row>
    <row r="34" spans="1:11" s="4" customFormat="1" ht="18" customHeight="1">
      <c r="A34" s="1"/>
      <c r="B34" s="1"/>
      <c r="C34" s="1"/>
      <c r="D34" s="1"/>
      <c r="H34" s="40"/>
      <c r="I34" s="40"/>
      <c r="J34" s="40"/>
      <c r="K34" s="40"/>
    </row>
    <row r="35" spans="1:11" s="4" customFormat="1" ht="18" customHeight="1">
      <c r="A35" s="1"/>
      <c r="B35" s="1"/>
      <c r="C35" s="1"/>
      <c r="D35" s="1"/>
      <c r="E35" s="85" t="s">
        <v>61</v>
      </c>
      <c r="F35" s="85"/>
      <c r="G35" s="85"/>
      <c r="H35" s="85" t="s">
        <v>62</v>
      </c>
      <c r="I35" s="85"/>
      <c r="J35" s="40"/>
      <c r="K35" s="40"/>
    </row>
    <row r="36" spans="1:9" s="4" customFormat="1" ht="18" customHeight="1">
      <c r="A36" s="1"/>
      <c r="B36" s="1"/>
      <c r="C36" s="1"/>
      <c r="D36" s="1"/>
      <c r="E36" s="85" t="s">
        <v>63</v>
      </c>
      <c r="F36" s="85"/>
      <c r="G36" s="85"/>
      <c r="H36" s="85" t="s">
        <v>64</v>
      </c>
      <c r="I36" s="85"/>
    </row>
    <row r="37" spans="1:4" s="4" customFormat="1" ht="18" customHeight="1">
      <c r="A37" s="1"/>
      <c r="B37" s="1"/>
      <c r="C37" s="1"/>
      <c r="D37" s="1"/>
    </row>
    <row r="38" spans="1:4" s="4" customFormat="1" ht="18" customHeight="1">
      <c r="A38" s="1"/>
      <c r="B38" s="1"/>
      <c r="C38" s="1"/>
      <c r="D38" s="1"/>
    </row>
    <row r="39" spans="1:4" s="4" customFormat="1" ht="18" customHeight="1">
      <c r="A39" s="1"/>
      <c r="B39" s="1"/>
      <c r="C39" s="1"/>
      <c r="D39" s="1"/>
    </row>
    <row r="40" spans="1:4" s="4" customFormat="1" ht="18" customHeight="1">
      <c r="A40" s="1"/>
      <c r="B40" s="1"/>
      <c r="C40" s="1"/>
      <c r="D40" s="1"/>
    </row>
    <row r="41" spans="1:4" s="4" customFormat="1" ht="18" customHeight="1">
      <c r="A41" s="1"/>
      <c r="B41" s="1"/>
      <c r="C41" s="1"/>
      <c r="D41" s="1"/>
    </row>
    <row r="42" spans="1:13" s="4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s="4" customFormat="1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4" customFormat="1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4" customFormat="1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4" customFormat="1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4" customFormat="1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8" customHeight="1">
      <c r="A48" s="41"/>
      <c r="B48" s="41"/>
      <c r="C48" s="4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41"/>
      <c r="B49" s="41"/>
      <c r="C49" s="4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41"/>
      <c r="B50" s="41"/>
      <c r="C50" s="4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41"/>
      <c r="B51" s="41"/>
      <c r="C51" s="4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41"/>
      <c r="B52" s="41"/>
      <c r="C52" s="4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41"/>
      <c r="B53" s="41"/>
      <c r="C53" s="4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41"/>
      <c r="B54" s="41"/>
      <c r="C54" s="4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41"/>
      <c r="B55" s="41"/>
      <c r="C55" s="4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41"/>
      <c r="B56" s="41"/>
      <c r="C56" s="4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41"/>
      <c r="B57" s="41"/>
      <c r="C57" s="4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41"/>
      <c r="B58" s="41"/>
      <c r="C58" s="4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41"/>
      <c r="B59" s="41"/>
      <c r="C59" s="4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41"/>
      <c r="B60" s="41"/>
      <c r="C60" s="4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41"/>
      <c r="B61" s="41"/>
      <c r="C61" s="4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41"/>
      <c r="B62" s="41"/>
      <c r="C62" s="4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41"/>
      <c r="B63" s="41"/>
      <c r="C63" s="4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41"/>
      <c r="B64" s="41"/>
      <c r="C64" s="4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41"/>
      <c r="B65" s="41"/>
      <c r="C65" s="4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41"/>
      <c r="B66" s="41"/>
      <c r="C66" s="4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41"/>
      <c r="B67" s="41"/>
      <c r="C67" s="4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41"/>
      <c r="B68" s="41"/>
      <c r="C68" s="4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41"/>
      <c r="B69" s="41"/>
      <c r="C69" s="4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41"/>
      <c r="B70" s="41"/>
      <c r="C70" s="4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1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1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1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1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1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1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1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1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1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1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1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1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1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1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1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1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1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1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1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1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1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1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1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1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1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1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1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1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1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1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1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1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1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1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1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1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1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1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1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1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1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1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1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1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1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1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1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1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1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1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1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1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1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1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1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1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1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1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1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1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1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1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1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1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1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1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1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1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1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1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1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1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1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1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1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1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1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1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1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1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1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1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1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1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1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1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1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1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1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1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1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1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1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1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1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1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1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1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1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1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1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1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</sheetData>
  <mergeCells count="1">
    <mergeCell ref="I8:K9"/>
  </mergeCells>
  <printOptions/>
  <pageMargins left="0.25" right="0.16" top="0.42" bottom="0.62" header="0.29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2008-11-05T10:30:07Z</cp:lastPrinted>
  <dcterms:created xsi:type="dcterms:W3CDTF">2008-10-03T09:16:04Z</dcterms:created>
  <dcterms:modified xsi:type="dcterms:W3CDTF">2008-11-12T10:43:05Z</dcterms:modified>
  <cp:category/>
  <cp:version/>
  <cp:contentType/>
  <cp:contentStatus/>
</cp:coreProperties>
</file>