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<sst xmlns="http://schemas.openxmlformats.org/spreadsheetml/2006/main" count="51" uniqueCount="45">
  <si>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                                                                        w sprawie zmian w budżecie Gminy na rok 2008</t>
  </si>
  <si>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</si>
  <si>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</si>
  <si>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</si>
  <si>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</si>
  <si>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</si>
  <si>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</si>
  <si>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</si>
  <si>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</si>
  <si>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</si>
  <si>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</si>
  <si>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</si>
  <si>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</si>
  <si>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i łączność</t>
  </si>
  <si>
    <t>Drogi publiczne powiatowe</t>
  </si>
  <si>
    <t xml:space="preserve">Dotacje celowe otrzymane z powiatu  na inwestycje i zakupy inwestycyjne realizowane </t>
  </si>
  <si>
    <t>na podstawie porozumień /umów/ między jednost.samorz.terytorial.</t>
  </si>
  <si>
    <t>Wydatki inwesycyjne jednostek budżetowych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</si>
  <si>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</si>
  <si>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</si>
  <si>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</si>
  <si>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</si>
  <si>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</si>
  <si>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</si>
  <si>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</si>
  <si>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</si>
  <si>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</si>
  <si>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</si>
  <si>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</si>
  <si>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</si>
  <si>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</si>
  <si>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</si>
  <si>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</si>
  <si>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usług remontowych</t>
  </si>
  <si>
    <t>Zakup usług pozostałych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</si>
  <si>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</si>
  <si>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</si>
  <si>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</si>
  <si>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</si>
  <si>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                                                               Załącznik nr 3 do uchwały Rady Gminy</t>
  </si>
  <si>
    <t xml:space="preserve">                                                                         Zaniemyśl z dnia 29 grudnia 2008 roku</t>
  </si>
  <si>
    <t>Przewodnicząca Rady Gminy</t>
  </si>
  <si>
    <t>( -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</si>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</sst>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center"/>
    </xf>
    <xf numFmtId="4" fontId="14" fillId="2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4" fontId="15" fillId="0" borderId="14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5" fillId="0" borderId="15" xfId="0" applyNumberFormat="1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9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 topLeftCell="A31">
      <selection activeCell="D61" sqref="D61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0.421875" style="0" customWidth="1"/>
    <col min="6" max="6" width="10.140625" style="0" customWidth="1"/>
  </cols>
  <sheetData>
    <row r="1" ht="12.75">
      <c r="D1" t="s">
        <v>39</v>
      </c>
    </row>
    <row r="2" ht="12.75">
      <c r="D2" t="s">
        <v>40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12</v>
      </c>
      <c r="H11" s="12"/>
      <c r="I11" s="14"/>
      <c r="J11" s="12"/>
      <c r="K11" s="12"/>
      <c r="L11" s="12"/>
    </row>
    <row r="12" spans="1:12" s="35" customFormat="1" ht="15.75" thickBot="1">
      <c r="A12" s="30">
        <v>600</v>
      </c>
      <c r="B12" s="30"/>
      <c r="C12" s="30"/>
      <c r="D12" s="31" t="s">
        <v>13</v>
      </c>
      <c r="E12" s="32">
        <f>E13</f>
        <v>25003</v>
      </c>
      <c r="F12" s="32">
        <f>F13</f>
        <v>25003</v>
      </c>
      <c r="G12" s="33"/>
      <c r="H12" s="34"/>
      <c r="I12" s="33"/>
      <c r="J12" s="34"/>
      <c r="K12" s="34"/>
      <c r="L12" s="34"/>
    </row>
    <row r="13" spans="1:12" s="35" customFormat="1" ht="16.5" thickBot="1" thickTop="1">
      <c r="A13" s="36"/>
      <c r="B13" s="36">
        <v>60014</v>
      </c>
      <c r="C13" s="36"/>
      <c r="D13" s="37" t="s">
        <v>14</v>
      </c>
      <c r="E13" s="38">
        <f>SUM(E15:E16)</f>
        <v>25003</v>
      </c>
      <c r="F13" s="38">
        <f>SUM(F14:F16)</f>
        <v>25003</v>
      </c>
      <c r="G13" s="33"/>
      <c r="H13" s="34"/>
      <c r="I13" s="33"/>
      <c r="J13" s="34"/>
      <c r="K13" s="34"/>
      <c r="L13" s="34"/>
    </row>
    <row r="14" spans="1:24" s="44" customFormat="1" ht="12.75">
      <c r="A14" s="39"/>
      <c r="B14" s="40"/>
      <c r="C14" s="41"/>
      <c r="D14" s="42" t="s">
        <v>15</v>
      </c>
      <c r="E14" s="43"/>
      <c r="F14" s="4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4" customFormat="1" ht="12.75">
      <c r="A15" s="45"/>
      <c r="B15" s="46"/>
      <c r="C15" s="47">
        <v>6620</v>
      </c>
      <c r="D15" s="48" t="s">
        <v>16</v>
      </c>
      <c r="E15" s="49">
        <v>25003</v>
      </c>
      <c r="F15" s="49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4" customFormat="1" ht="12.75">
      <c r="A16" s="45"/>
      <c r="B16" s="46"/>
      <c r="C16" s="50">
        <v>6050</v>
      </c>
      <c r="D16" s="51" t="s">
        <v>17</v>
      </c>
      <c r="E16" s="49"/>
      <c r="F16" s="49">
        <v>25003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4" customFormat="1" ht="12.75">
      <c r="A17" s="45"/>
      <c r="B17" s="46"/>
      <c r="C17" s="46"/>
      <c r="D17" s="46"/>
      <c r="E17" s="46"/>
      <c r="F17" s="46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57" customFormat="1" ht="15" customHeight="1" thickBot="1">
      <c r="A18" s="52">
        <v>801</v>
      </c>
      <c r="B18" s="53"/>
      <c r="C18" s="52"/>
      <c r="D18" s="52" t="s">
        <v>18</v>
      </c>
      <c r="E18" s="54">
        <f>E24</f>
        <v>0</v>
      </c>
      <c r="F18" s="55">
        <f>F24+F19</f>
        <v>13437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6" s="57" customFormat="1" ht="15" customHeight="1" thickBot="1" thickTop="1">
      <c r="A19" s="58"/>
      <c r="B19" s="59">
        <v>80104</v>
      </c>
      <c r="C19" s="59"/>
      <c r="D19" s="60" t="s">
        <v>19</v>
      </c>
      <c r="E19" s="61">
        <f>SUM(E20:E22)</f>
        <v>0</v>
      </c>
      <c r="F19" s="61">
        <f>SUM(F20:F22)</f>
        <v>7312</v>
      </c>
    </row>
    <row r="20" spans="1:6" s="57" customFormat="1" ht="15" customHeight="1">
      <c r="A20" s="62"/>
      <c r="B20" s="63"/>
      <c r="C20" s="64"/>
      <c r="D20" s="65" t="s">
        <v>20</v>
      </c>
      <c r="E20" s="66"/>
      <c r="F20" s="66"/>
    </row>
    <row r="21" spans="1:6" s="57" customFormat="1" ht="15" customHeight="1">
      <c r="A21" s="67"/>
      <c r="B21" s="67"/>
      <c r="C21" s="68"/>
      <c r="D21" s="69" t="s">
        <v>21</v>
      </c>
      <c r="E21" s="70"/>
      <c r="F21" s="70"/>
    </row>
    <row r="22" spans="1:6" s="57" customFormat="1" ht="15" customHeight="1">
      <c r="A22" s="67"/>
      <c r="B22" s="67"/>
      <c r="C22" s="47">
        <v>2310</v>
      </c>
      <c r="D22" s="69" t="s">
        <v>22</v>
      </c>
      <c r="E22" s="70"/>
      <c r="F22" s="71">
        <v>7312</v>
      </c>
    </row>
    <row r="23" spans="1:6" s="57" customFormat="1" ht="15" customHeight="1">
      <c r="A23" s="67"/>
      <c r="B23" s="67"/>
      <c r="C23" s="47"/>
      <c r="D23" s="69"/>
      <c r="E23" s="70"/>
      <c r="F23" s="70"/>
    </row>
    <row r="24" spans="1:6" ht="15.75" customHeight="1" thickBot="1">
      <c r="A24" s="58"/>
      <c r="B24" s="59">
        <v>80146</v>
      </c>
      <c r="C24" s="59"/>
      <c r="D24" s="60" t="s">
        <v>23</v>
      </c>
      <c r="E24" s="61">
        <f>SUM(E25:E27)</f>
        <v>0</v>
      </c>
      <c r="F24" s="61">
        <f>SUM(F25:F27)</f>
        <v>6125</v>
      </c>
    </row>
    <row r="25" spans="1:6" ht="15" customHeight="1">
      <c r="A25" s="72"/>
      <c r="B25" s="64"/>
      <c r="C25" s="64"/>
      <c r="D25" s="65" t="s">
        <v>24</v>
      </c>
      <c r="E25" s="73"/>
      <c r="F25" s="73"/>
    </row>
    <row r="26" spans="1:6" ht="12.75" customHeight="1">
      <c r="A26" s="44"/>
      <c r="B26" s="68"/>
      <c r="C26" s="68"/>
      <c r="D26" s="69" t="s">
        <v>21</v>
      </c>
      <c r="E26" s="49"/>
      <c r="F26" s="49"/>
    </row>
    <row r="27" spans="1:6" ht="15" customHeight="1">
      <c r="A27" s="44"/>
      <c r="B27" s="68"/>
      <c r="C27" s="47">
        <v>2320</v>
      </c>
      <c r="D27" s="69" t="s">
        <v>22</v>
      </c>
      <c r="E27" s="49"/>
      <c r="F27" s="49">
        <v>6125</v>
      </c>
    </row>
    <row r="28" spans="1:6" ht="12.75" customHeight="1">
      <c r="A28" s="44"/>
      <c r="B28" s="68"/>
      <c r="C28" s="68"/>
      <c r="D28" s="74"/>
      <c r="E28" s="75"/>
      <c r="F28" s="75"/>
    </row>
    <row r="29" spans="1:6" s="57" customFormat="1" ht="15.75" thickBot="1">
      <c r="A29" s="76">
        <v>854</v>
      </c>
      <c r="B29" s="77"/>
      <c r="C29" s="77"/>
      <c r="D29" s="76" t="s">
        <v>25</v>
      </c>
      <c r="E29" s="32">
        <f>E30</f>
        <v>39415</v>
      </c>
      <c r="F29" s="32">
        <f>F30</f>
        <v>39415</v>
      </c>
    </row>
    <row r="30" spans="1:6" ht="15" customHeight="1" thickBot="1" thickTop="1">
      <c r="A30" s="58"/>
      <c r="B30" s="59">
        <v>85417</v>
      </c>
      <c r="C30" s="59"/>
      <c r="D30" s="59" t="s">
        <v>26</v>
      </c>
      <c r="E30" s="78">
        <f>SUM(E31:E40)</f>
        <v>39415</v>
      </c>
      <c r="F30" s="78">
        <f>SUM(F33:F40)</f>
        <v>39415</v>
      </c>
    </row>
    <row r="31" spans="1:6" ht="15" customHeight="1">
      <c r="A31" s="41"/>
      <c r="B31" s="41"/>
      <c r="C31" s="41"/>
      <c r="D31" s="41" t="s">
        <v>27</v>
      </c>
      <c r="E31" s="79"/>
      <c r="F31" s="79"/>
    </row>
    <row r="32" spans="1:6" ht="13.5" customHeight="1">
      <c r="A32" s="44"/>
      <c r="B32" s="44"/>
      <c r="C32" s="47">
        <v>2320</v>
      </c>
      <c r="D32" s="44" t="s">
        <v>16</v>
      </c>
      <c r="E32" s="49">
        <v>39415</v>
      </c>
      <c r="F32" s="49"/>
    </row>
    <row r="33" spans="1:6" ht="12.75">
      <c r="A33" s="44"/>
      <c r="B33" s="44"/>
      <c r="C33" s="47">
        <v>4010</v>
      </c>
      <c r="D33" s="44" t="s">
        <v>28</v>
      </c>
      <c r="E33" s="80"/>
      <c r="F33" s="81">
        <v>26652.03</v>
      </c>
    </row>
    <row r="34" spans="1:6" ht="12.75">
      <c r="A34" s="44"/>
      <c r="B34" s="44"/>
      <c r="C34" s="47">
        <v>4040</v>
      </c>
      <c r="D34" s="44" t="s">
        <v>29</v>
      </c>
      <c r="E34" s="80"/>
      <c r="F34" s="81">
        <v>1881.13</v>
      </c>
    </row>
    <row r="35" spans="1:6" ht="12.75">
      <c r="A35" s="44"/>
      <c r="B35" s="44"/>
      <c r="C35" s="47">
        <v>4110</v>
      </c>
      <c r="D35" s="44" t="s">
        <v>30</v>
      </c>
      <c r="E35" s="80"/>
      <c r="F35" s="81">
        <v>4079.23</v>
      </c>
    </row>
    <row r="36" spans="1:6" ht="12.75">
      <c r="A36" s="44"/>
      <c r="B36" s="44"/>
      <c r="C36" s="47">
        <v>4120</v>
      </c>
      <c r="D36" s="44" t="s">
        <v>31</v>
      </c>
      <c r="E36" s="49"/>
      <c r="F36" s="81">
        <v>639.99</v>
      </c>
    </row>
    <row r="37" spans="1:6" ht="12.75">
      <c r="A37" s="44"/>
      <c r="B37" s="44"/>
      <c r="C37" s="47">
        <v>4210</v>
      </c>
      <c r="D37" s="44" t="s">
        <v>32</v>
      </c>
      <c r="E37" s="49"/>
      <c r="F37" s="81">
        <v>2672</v>
      </c>
    </row>
    <row r="38" spans="1:6" ht="12.75">
      <c r="A38" s="44"/>
      <c r="B38" s="44"/>
      <c r="C38" s="47">
        <v>4270</v>
      </c>
      <c r="D38" s="44" t="s">
        <v>33</v>
      </c>
      <c r="E38" s="49"/>
      <c r="F38" s="81">
        <v>2076.3</v>
      </c>
    </row>
    <row r="39" spans="1:6" ht="12.75">
      <c r="A39" s="44"/>
      <c r="B39" s="44"/>
      <c r="C39" s="47">
        <v>4300</v>
      </c>
      <c r="D39" s="44" t="s">
        <v>34</v>
      </c>
      <c r="E39" s="49"/>
      <c r="F39" s="81">
        <v>507.71</v>
      </c>
    </row>
    <row r="40" spans="1:6" ht="12.75">
      <c r="A40" s="44"/>
      <c r="B40" s="44"/>
      <c r="C40" s="47">
        <v>4440</v>
      </c>
      <c r="D40" s="44" t="s">
        <v>35</v>
      </c>
      <c r="E40" s="49"/>
      <c r="F40" s="81">
        <v>906.61</v>
      </c>
    </row>
    <row r="41" spans="1:6" ht="12.75">
      <c r="A41" s="44"/>
      <c r="B41" s="82"/>
      <c r="C41" s="83"/>
      <c r="D41" s="82"/>
      <c r="E41" s="84"/>
      <c r="F41" s="85"/>
    </row>
    <row r="42" spans="1:6" s="57" customFormat="1" ht="15.75" thickBot="1">
      <c r="A42" s="76">
        <v>900</v>
      </c>
      <c r="B42" s="77"/>
      <c r="C42" s="77"/>
      <c r="D42" s="76" t="s">
        <v>36</v>
      </c>
      <c r="E42" s="32">
        <f>E43</f>
        <v>0</v>
      </c>
      <c r="F42" s="32">
        <f>F43</f>
        <v>3142</v>
      </c>
    </row>
    <row r="43" spans="1:6" ht="15" customHeight="1" thickBot="1" thickTop="1">
      <c r="A43" s="58"/>
      <c r="B43" s="59">
        <v>90002</v>
      </c>
      <c r="C43" s="59"/>
      <c r="D43" s="86" t="s">
        <v>37</v>
      </c>
      <c r="E43" s="78">
        <f>SUM(E44:E46)</f>
        <v>0</v>
      </c>
      <c r="F43" s="78">
        <f>SUM(F44:F46)</f>
        <v>3142</v>
      </c>
    </row>
    <row r="44" spans="1:6" s="57" customFormat="1" ht="15" customHeight="1">
      <c r="A44" s="62"/>
      <c r="B44" s="63"/>
      <c r="C44" s="64"/>
      <c r="D44" s="65" t="s">
        <v>20</v>
      </c>
      <c r="E44" s="66"/>
      <c r="F44" s="66"/>
    </row>
    <row r="45" spans="1:6" s="57" customFormat="1" ht="15" customHeight="1">
      <c r="A45" s="67"/>
      <c r="B45" s="67"/>
      <c r="C45" s="68"/>
      <c r="D45" s="69" t="s">
        <v>21</v>
      </c>
      <c r="E45" s="70"/>
      <c r="F45" s="70"/>
    </row>
    <row r="46" spans="1:6" s="57" customFormat="1" ht="15" customHeight="1">
      <c r="A46" s="67"/>
      <c r="B46" s="67"/>
      <c r="C46" s="47">
        <v>2310</v>
      </c>
      <c r="D46" s="69" t="s">
        <v>22</v>
      </c>
      <c r="E46" s="70"/>
      <c r="F46" s="71">
        <v>3142</v>
      </c>
    </row>
    <row r="47" spans="1:6" ht="13.5" thickBot="1">
      <c r="A47" s="82"/>
      <c r="B47" s="44"/>
      <c r="C47" s="47"/>
      <c r="D47" s="44"/>
      <c r="E47" s="87"/>
      <c r="F47" s="88"/>
    </row>
    <row r="48" spans="1:6" ht="15.75" thickBot="1">
      <c r="A48" s="89"/>
      <c r="B48" s="90"/>
      <c r="C48" s="91"/>
      <c r="D48" s="92" t="s">
        <v>38</v>
      </c>
      <c r="E48" s="93">
        <f>E29+E12</f>
        <v>64418</v>
      </c>
      <c r="F48" s="93">
        <f>F18+F29+F12+F42</f>
        <v>80997</v>
      </c>
    </row>
    <row r="49" spans="5:6" ht="15">
      <c r="E49" s="94"/>
      <c r="F49" s="94"/>
    </row>
    <row r="50" spans="1:6" ht="12.75">
      <c r="A50" s="95"/>
      <c r="B50" s="95"/>
      <c r="C50" s="12"/>
      <c r="D50" s="12"/>
      <c r="E50" s="95"/>
      <c r="F50" s="95"/>
    </row>
    <row r="51" spans="1:6" ht="12.75">
      <c r="A51" s="96"/>
      <c r="B51" s="95"/>
      <c r="C51" s="12"/>
      <c r="D51" s="97"/>
      <c r="E51" s="95"/>
      <c r="F51" s="97"/>
    </row>
    <row r="52" spans="4:6" ht="12.75">
      <c r="D52" s="95" t="s">
        <v>41</v>
      </c>
      <c r="F52" s="98"/>
    </row>
    <row r="53" ht="12.75">
      <c r="D53" s="95" t="s">
        <v>42</v>
      </c>
    </row>
    <row r="54" ht="12.75">
      <c r="D54" s="95"/>
    </row>
    <row r="55" ht="12.75">
      <c r="D55" s="95"/>
    </row>
    <row r="56" ht="12.75">
      <c r="A56" s="95" t="s">
        <v>43</v>
      </c>
    </row>
    <row r="57" spans="1:6" ht="12.75">
      <c r="A57" s="97" t="s">
        <v>44</v>
      </c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</sheetData>
  <printOptions/>
  <pageMargins left="0.7" right="0.4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2008-12-24T06:22:54Z</cp:lastPrinted>
  <dcterms:created xsi:type="dcterms:W3CDTF">2008-12-23T12:52:09Z</dcterms:created>
  <dcterms:modified xsi:type="dcterms:W3CDTF">2008-12-30T13:28:04Z</dcterms:modified>
  <cp:category/>
  <cp:version/>
  <cp:contentType/>
  <cp:contentStatus/>
</cp:coreProperties>
</file>