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<sst xmlns="http://schemas.openxmlformats.org/spreadsheetml/2006/main" count="66" uniqueCount="60">
  <si>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do uchwały Rady Gminy Zaniemyśl</t>
  </si>
  <si>
    <t xml:space="preserve">               Wydatki  na  wieloletnie  programy  inwestycyjne</t>
  </si>
  <si>
    <t xml:space="preserve">Referat  </t>
  </si>
  <si>
    <t xml:space="preserve">     Wielkość  wydatków   w   latach </t>
  </si>
  <si>
    <t>L.</t>
  </si>
  <si>
    <t>Dział</t>
  </si>
  <si>
    <t>rozdział</t>
  </si>
  <si>
    <t xml:space="preserve">Nazwa programu  </t>
  </si>
  <si>
    <t xml:space="preserve">realizujący </t>
  </si>
  <si>
    <t xml:space="preserve">Okres </t>
  </si>
  <si>
    <t xml:space="preserve">Łączne </t>
  </si>
  <si>
    <t>p.</t>
  </si>
  <si>
    <t xml:space="preserve">lub zadania z kontraktu </t>
  </si>
  <si>
    <t>program   lub</t>
  </si>
  <si>
    <t xml:space="preserve">realizacji </t>
  </si>
  <si>
    <t xml:space="preserve">nakłady  </t>
  </si>
  <si>
    <t xml:space="preserve">koordynujący </t>
  </si>
  <si>
    <t>programu</t>
  </si>
  <si>
    <t>inwestycyjne</t>
  </si>
  <si>
    <t>wykonanie prog.</t>
  </si>
  <si>
    <t>1.</t>
  </si>
  <si>
    <t>O10</t>
  </si>
  <si>
    <t>O1010</t>
  </si>
  <si>
    <t xml:space="preserve">Budowa   kanalizacji   sanitarnej w aglomeracji </t>
  </si>
  <si>
    <t xml:space="preserve">Urząd Gminy </t>
  </si>
  <si>
    <t>2006-2011</t>
  </si>
  <si>
    <t>Zaniemyśl dla m.Zwola-Majdany- Łękno</t>
  </si>
  <si>
    <t>2.</t>
  </si>
  <si>
    <t xml:space="preserve">Budowa hali widowiskowo - sportowej  w Zaniemyślu </t>
  </si>
  <si>
    <t>2005 - 2011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</si>
  <si>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</si>
  <si>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</t>
  </si>
  <si>
    <t>Budowa ulic z kanalizacją deszczową - osiedle przy ul.Średzkiej w Zaniemyślu</t>
  </si>
  <si>
    <t>2005-2009</t>
  </si>
  <si>
    <t>Finansowanie :</t>
  </si>
  <si>
    <t>budżet Gminy 2.378.784,00 zł GFOŚiGW 10.000,00 zł</t>
  </si>
  <si>
    <t>budżet Gminy 300.000,00 zł</t>
  </si>
  <si>
    <t>4.</t>
  </si>
  <si>
    <t>Przebudowa ciągu dróg : gminnej nr 562935P i powiatowej nr 3738P na odcinku Zaniemyśl - Czarnotki</t>
  </si>
  <si>
    <t>Odcinek drogi powiatowej nr 3738P</t>
  </si>
  <si>
    <t>Urząd Gminy</t>
  </si>
  <si>
    <t>2008-2009</t>
  </si>
  <si>
    <t>Odcinek drogi gminnej nr 562935P</t>
  </si>
  <si>
    <t>2007-2009</t>
  </si>
  <si>
    <t xml:space="preserve">Razem nakłady </t>
  </si>
  <si>
    <t>Razem:</t>
  </si>
  <si>
    <t xml:space="preserve">   </t>
  </si>
  <si>
    <t>Sporządziła:</t>
  </si>
  <si>
    <t>2007-2010</t>
  </si>
  <si>
    <t>5.</t>
  </si>
  <si>
    <t>Modernizacja i remont budynku świetlicy wiejskiej w Kępie Wielkiej</t>
  </si>
  <si>
    <t>w sprawie zmian w budżecie Gminy Zaniemyśl na rok 2009</t>
  </si>
  <si>
    <t>6.</t>
  </si>
  <si>
    <t>Budowa ścieżki pieszo-rowerowej przy jeziorze E.Raczyńskiego wraz z ciągiem pieszo-jezdnym prowadzącym do ośrodków wypoczynkowych w Zaniemyślu</t>
  </si>
  <si>
    <t>2009-2010</t>
  </si>
  <si>
    <t>z dnia 30 marca 2009 roku</t>
  </si>
  <si>
    <t>Załącznik nr 5</t>
  </si>
  <si>
    <t>Przewodniczący Rady Gminy</t>
  </si>
  <si>
    <t>mgr Agnieszka Scheffler</t>
  </si>
  <si>
    <t xml:space="preserve">         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</si>
</sst>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"/>
      <family val="0"/>
    </font>
    <font>
      <sz val="10"/>
      <name val="Arial CE"/>
      <family val="0"/>
    </font>
    <font>
      <sz val="12"/>
      <name val="Arial CE"/>
      <family val="2"/>
    </font>
    <font>
      <b/>
      <sz val="16"/>
      <name val="Albertus Medium"/>
      <family val="2"/>
    </font>
    <font>
      <sz val="16"/>
      <name val="Arial CE"/>
      <family val="2"/>
    </font>
    <font>
      <b/>
      <sz val="14"/>
      <name val="Arial CE"/>
      <family val="2"/>
    </font>
    <font>
      <sz val="12"/>
      <name val="Albertus Medium"/>
      <family val="2"/>
    </font>
    <font>
      <sz val="10"/>
      <name val="Albertus Medium"/>
      <family val="2"/>
    </font>
    <font>
      <b/>
      <sz val="8"/>
      <name val="Albertus Medium"/>
      <family val="2"/>
    </font>
    <font>
      <b/>
      <sz val="10"/>
      <name val="Albertus Medium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lbertus Medium"/>
      <family val="2"/>
    </font>
    <font>
      <b/>
      <sz val="12"/>
      <name val="Albertus Medium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.5"/>
      <name val="Arial CE"/>
      <family val="2"/>
    </font>
    <font>
      <sz val="8"/>
      <name val="Arial CE"/>
      <family val="2"/>
    </font>
    <font>
      <b/>
      <sz val="8.5"/>
      <name val="Arial CE"/>
      <family val="2"/>
    </font>
    <font>
      <sz val="8"/>
      <name val="Arial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1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18" fillId="0" borderId="9" xfId="0" applyFont="1" applyBorder="1" applyAlignment="1">
      <alignment horizontal="center"/>
    </xf>
    <xf numFmtId="4" fontId="10" fillId="0" borderId="9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18" fillId="0" borderId="12" xfId="0" applyNumberFormat="1" applyFont="1" applyBorder="1" applyAlignment="1">
      <alignment horizontal="left" wrapText="1"/>
    </xf>
    <xf numFmtId="4" fontId="1" fillId="0" borderId="9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15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4" fontId="21" fillId="0" borderId="9" xfId="0" applyNumberFormat="1" applyFont="1" applyBorder="1" applyAlignment="1">
      <alignment horizontal="center"/>
    </xf>
    <xf numFmtId="4" fontId="22" fillId="0" borderId="11" xfId="0" applyNumberFormat="1" applyFont="1" applyBorder="1" applyAlignment="1">
      <alignment horizontal="center"/>
    </xf>
    <xf numFmtId="4" fontId="22" fillId="0" borderId="13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4" fontId="21" fillId="0" borderId="16" xfId="0" applyNumberFormat="1" applyFont="1" applyBorder="1" applyAlignment="1">
      <alignment horizontal="center"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9" xfId="0" applyFont="1" applyBorder="1" applyAlignment="1">
      <alignment wrapText="1"/>
    </xf>
    <xf numFmtId="0" fontId="15" fillId="0" borderId="12" xfId="0" applyFont="1" applyBorder="1" applyAlignment="1">
      <alignment/>
    </xf>
    <xf numFmtId="0" fontId="14" fillId="0" borderId="9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9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2362200</xdr:colOff>
      <xdr:row>12</xdr:row>
      <xdr:rowOff>142875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57575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27">
      <selection activeCell="I41" sqref="I41"/>
    </sheetView>
  </sheetViews>
  <sheetFormatPr defaultColWidth="9.140625" defaultRowHeight="12.75"/>
  <cols>
    <col min="1" max="1" width="4.00390625" style="0" customWidth="1"/>
    <col min="2" max="2" width="7.8515625" style="0" hidden="1" customWidth="1"/>
    <col min="3" max="3" width="5.57421875" style="0" customWidth="1"/>
    <col min="4" max="4" width="6.8515625" style="0" customWidth="1"/>
    <col min="5" max="5" width="42.7109375" style="0" customWidth="1"/>
    <col min="6" max="6" width="16.28125" style="0" customWidth="1"/>
    <col min="7" max="7" width="13.28125" style="0" customWidth="1"/>
    <col min="8" max="8" width="21.421875" style="0" customWidth="1"/>
    <col min="9" max="9" width="21.8515625" style="0" customWidth="1"/>
    <col min="10" max="10" width="19.8515625" style="0" customWidth="1"/>
    <col min="11" max="11" width="18.7109375" style="0" customWidth="1"/>
    <col min="13" max="13" width="9.57421875" style="0" customWidth="1"/>
    <col min="14" max="14" width="10.7109375" style="0" customWidth="1"/>
    <col min="15" max="16" width="11.7109375" style="0" customWidth="1"/>
  </cols>
  <sheetData>
    <row r="1" ht="12.75">
      <c r="I1" t="s">
        <v>56</v>
      </c>
    </row>
    <row r="2" ht="12.75">
      <c r="I2" t="s">
        <v>0</v>
      </c>
    </row>
    <row r="3" ht="12.75">
      <c r="I3" t="s">
        <v>55</v>
      </c>
    </row>
    <row r="4" ht="12.75">
      <c r="I4" t="s">
        <v>51</v>
      </c>
    </row>
    <row r="7" spans="1:17" ht="18" customHeight="1">
      <c r="A7" s="1"/>
      <c r="B7" s="1"/>
      <c r="C7" s="1"/>
      <c r="D7" s="2" t="s">
        <v>1</v>
      </c>
      <c r="E7" s="1"/>
      <c r="F7" s="3"/>
      <c r="G7" s="3"/>
      <c r="H7" s="3"/>
      <c r="I7" s="4"/>
      <c r="J7" s="4"/>
      <c r="K7" s="4"/>
      <c r="L7" s="4"/>
      <c r="M7" s="4"/>
      <c r="N7" s="4"/>
      <c r="O7" s="4"/>
      <c r="P7" s="4"/>
      <c r="Q7" s="4"/>
    </row>
    <row r="8" spans="1:17" ht="18" customHeight="1" thickBot="1">
      <c r="A8" s="1"/>
      <c r="B8" s="5"/>
      <c r="C8" s="5"/>
      <c r="D8" s="6"/>
      <c r="E8" s="7"/>
      <c r="F8" s="8"/>
      <c r="G8" s="7"/>
      <c r="H8" s="7"/>
      <c r="I8" s="7"/>
      <c r="J8" s="7"/>
      <c r="K8" s="7"/>
      <c r="L8" s="4"/>
      <c r="M8" s="4"/>
      <c r="N8" s="4"/>
      <c r="O8" s="4"/>
      <c r="P8" s="4"/>
      <c r="Q8" s="4"/>
    </row>
    <row r="9" spans="1:17" ht="18" customHeight="1">
      <c r="A9" s="9"/>
      <c r="B9" s="1"/>
      <c r="C9" s="10"/>
      <c r="D9" s="11"/>
      <c r="E9" s="12"/>
      <c r="F9" s="13" t="s">
        <v>2</v>
      </c>
      <c r="G9" s="12"/>
      <c r="H9" s="12"/>
      <c r="I9" s="101" t="s">
        <v>3</v>
      </c>
      <c r="J9" s="102"/>
      <c r="K9" s="103"/>
      <c r="L9" s="4"/>
      <c r="M9" s="4"/>
      <c r="N9" s="4"/>
      <c r="O9" s="4"/>
      <c r="P9" s="4"/>
      <c r="Q9" s="4"/>
    </row>
    <row r="10" spans="1:17" ht="18" customHeight="1" thickBot="1">
      <c r="A10" s="14" t="s">
        <v>4</v>
      </c>
      <c r="B10" s="15"/>
      <c r="C10" s="16" t="s">
        <v>5</v>
      </c>
      <c r="D10" s="17" t="s">
        <v>6</v>
      </c>
      <c r="E10" s="18" t="s">
        <v>7</v>
      </c>
      <c r="F10" s="19" t="s">
        <v>8</v>
      </c>
      <c r="G10" s="20" t="s">
        <v>9</v>
      </c>
      <c r="H10" s="20" t="s">
        <v>10</v>
      </c>
      <c r="I10" s="104"/>
      <c r="J10" s="105"/>
      <c r="K10" s="106"/>
      <c r="L10" s="4"/>
      <c r="M10" s="4"/>
      <c r="N10" s="4"/>
      <c r="O10" s="4"/>
      <c r="P10" s="4"/>
      <c r="Q10" s="4"/>
    </row>
    <row r="11" spans="1:17" ht="18" customHeight="1">
      <c r="A11" s="14" t="s">
        <v>11</v>
      </c>
      <c r="B11" s="15"/>
      <c r="C11" s="21"/>
      <c r="D11" s="22"/>
      <c r="E11" s="18" t="s">
        <v>12</v>
      </c>
      <c r="F11" s="19" t="s">
        <v>13</v>
      </c>
      <c r="G11" s="20" t="s">
        <v>14</v>
      </c>
      <c r="H11" s="23" t="s">
        <v>15</v>
      </c>
      <c r="I11" s="24"/>
      <c r="J11" s="25"/>
      <c r="K11" s="24"/>
      <c r="L11" s="4"/>
      <c r="M11" s="4"/>
      <c r="N11" s="4"/>
      <c r="O11" s="4"/>
      <c r="P11" s="4"/>
      <c r="Q11" s="4"/>
    </row>
    <row r="12" spans="1:17" ht="18" customHeight="1">
      <c r="A12" s="26"/>
      <c r="B12" s="15"/>
      <c r="C12" s="21"/>
      <c r="D12" s="22"/>
      <c r="E12" s="27"/>
      <c r="F12" s="19" t="s">
        <v>16</v>
      </c>
      <c r="G12" s="20" t="s">
        <v>17</v>
      </c>
      <c r="H12" s="23" t="s">
        <v>18</v>
      </c>
      <c r="I12" s="18">
        <v>2009</v>
      </c>
      <c r="J12" s="25">
        <v>2010</v>
      </c>
      <c r="K12" s="18">
        <v>2011</v>
      </c>
      <c r="L12" s="4"/>
      <c r="M12" s="4"/>
      <c r="N12" s="4"/>
      <c r="O12" s="4"/>
      <c r="P12" s="4"/>
      <c r="Q12" s="4"/>
    </row>
    <row r="13" spans="1:17" ht="18" customHeight="1" thickBot="1">
      <c r="A13" s="28"/>
      <c r="B13" s="29"/>
      <c r="C13" s="30"/>
      <c r="D13" s="22"/>
      <c r="E13" s="27"/>
      <c r="F13" s="19" t="s">
        <v>19</v>
      </c>
      <c r="G13" s="27"/>
      <c r="H13" s="31"/>
      <c r="I13" s="18"/>
      <c r="J13" s="25"/>
      <c r="K13" s="18"/>
      <c r="L13" s="4"/>
      <c r="M13" s="4"/>
      <c r="N13" s="4"/>
      <c r="O13" s="4"/>
      <c r="P13" s="4"/>
      <c r="Q13" s="4"/>
    </row>
    <row r="14" spans="1:17" ht="11.25" customHeight="1" thickBot="1">
      <c r="A14" s="32">
        <v>1</v>
      </c>
      <c r="B14" s="33"/>
      <c r="C14" s="32">
        <v>2</v>
      </c>
      <c r="D14" s="34">
        <v>3</v>
      </c>
      <c r="E14" s="35">
        <v>4</v>
      </c>
      <c r="F14" s="35">
        <v>5</v>
      </c>
      <c r="G14" s="35">
        <v>6</v>
      </c>
      <c r="H14" s="34">
        <v>7</v>
      </c>
      <c r="I14" s="36">
        <v>8</v>
      </c>
      <c r="J14" s="37">
        <v>9</v>
      </c>
      <c r="K14" s="36">
        <v>10</v>
      </c>
      <c r="L14" s="4"/>
      <c r="M14" s="4"/>
      <c r="N14" s="4"/>
      <c r="O14" s="4"/>
      <c r="P14" s="4"/>
      <c r="Q14" s="4"/>
    </row>
    <row r="15" spans="1:17" ht="18" customHeight="1">
      <c r="A15" s="80" t="s">
        <v>20</v>
      </c>
      <c r="B15" s="80"/>
      <c r="C15" s="64" t="s">
        <v>21</v>
      </c>
      <c r="D15" s="64" t="s">
        <v>22</v>
      </c>
      <c r="E15" s="72" t="s">
        <v>23</v>
      </c>
      <c r="F15" s="60" t="s">
        <v>24</v>
      </c>
      <c r="G15" s="87" t="s">
        <v>25</v>
      </c>
      <c r="H15" s="67">
        <v>10790675</v>
      </c>
      <c r="I15" s="67">
        <v>66000</v>
      </c>
      <c r="J15" s="67">
        <v>2603510</v>
      </c>
      <c r="K15" s="67">
        <v>8000000</v>
      </c>
      <c r="L15" s="4"/>
      <c r="M15" s="4"/>
      <c r="N15" s="4"/>
      <c r="O15" s="4"/>
      <c r="P15" s="4"/>
      <c r="Q15" s="4"/>
    </row>
    <row r="16" spans="1:17" ht="18" customHeight="1" thickBot="1">
      <c r="A16" s="79"/>
      <c r="B16" s="79"/>
      <c r="C16" s="61"/>
      <c r="D16" s="61"/>
      <c r="E16" s="73" t="s">
        <v>26</v>
      </c>
      <c r="F16" s="62"/>
      <c r="G16" s="88"/>
      <c r="H16" s="43"/>
      <c r="I16" s="44"/>
      <c r="J16" s="44"/>
      <c r="K16" s="44"/>
      <c r="L16" s="4"/>
      <c r="M16" s="4"/>
      <c r="N16" s="4"/>
      <c r="O16" s="4"/>
      <c r="P16" s="4"/>
      <c r="Q16" s="4"/>
    </row>
    <row r="17" spans="1:17" ht="18" customHeight="1">
      <c r="A17" s="81" t="s">
        <v>27</v>
      </c>
      <c r="B17" s="81"/>
      <c r="C17" s="64">
        <v>926</v>
      </c>
      <c r="D17" s="64">
        <v>92695</v>
      </c>
      <c r="E17" s="72" t="s">
        <v>28</v>
      </c>
      <c r="F17" s="60" t="s">
        <v>24</v>
      </c>
      <c r="G17" s="87" t="s">
        <v>29</v>
      </c>
      <c r="H17" s="67">
        <v>6229143</v>
      </c>
      <c r="I17" s="67">
        <v>50000</v>
      </c>
      <c r="J17" s="67">
        <v>1096793</v>
      </c>
      <c r="K17" s="67">
        <v>5000000</v>
      </c>
      <c r="L17" s="4"/>
      <c r="M17" s="4"/>
      <c r="N17" s="4"/>
      <c r="O17" s="4"/>
      <c r="P17" s="4"/>
      <c r="Q17" s="4"/>
    </row>
    <row r="18" spans="1:17" ht="18" customHeight="1" thickBot="1">
      <c r="A18" s="79"/>
      <c r="B18" s="82"/>
      <c r="C18" s="61"/>
      <c r="D18" s="61"/>
      <c r="E18" s="73"/>
      <c r="F18" s="62"/>
      <c r="G18" s="89"/>
      <c r="H18" s="43"/>
      <c r="I18" s="46"/>
      <c r="J18" s="46"/>
      <c r="K18" s="46"/>
      <c r="L18" s="4" t="s">
        <v>30</v>
      </c>
      <c r="M18" s="4"/>
      <c r="N18" s="4"/>
      <c r="O18" s="4"/>
      <c r="P18" s="4"/>
      <c r="Q18" s="4"/>
    </row>
    <row r="19" spans="1:17" ht="24" customHeight="1">
      <c r="A19" s="80" t="s">
        <v>31</v>
      </c>
      <c r="B19" s="81"/>
      <c r="C19" s="64">
        <v>600</v>
      </c>
      <c r="D19" s="64">
        <v>60016</v>
      </c>
      <c r="E19" s="74" t="s">
        <v>32</v>
      </c>
      <c r="F19" s="60" t="s">
        <v>24</v>
      </c>
      <c r="G19" s="87" t="s">
        <v>33</v>
      </c>
      <c r="H19" s="67">
        <v>2388784</v>
      </c>
      <c r="I19" s="67">
        <v>300000</v>
      </c>
      <c r="J19" s="42"/>
      <c r="K19" s="42"/>
      <c r="L19" s="4"/>
      <c r="M19" s="4"/>
      <c r="N19" s="4"/>
      <c r="O19" s="4"/>
      <c r="P19" s="4"/>
      <c r="Q19" s="4"/>
    </row>
    <row r="20" spans="1:17" ht="23.25" customHeight="1" thickBot="1">
      <c r="A20" s="79"/>
      <c r="B20" s="82"/>
      <c r="C20" s="82"/>
      <c r="D20" s="83"/>
      <c r="E20" s="75" t="s">
        <v>34</v>
      </c>
      <c r="F20" s="63"/>
      <c r="G20" s="90"/>
      <c r="H20" s="47" t="s">
        <v>35</v>
      </c>
      <c r="I20" s="47" t="s">
        <v>36</v>
      </c>
      <c r="J20" s="47"/>
      <c r="K20" s="46"/>
      <c r="L20" s="4"/>
      <c r="M20" s="4"/>
      <c r="N20" s="4"/>
      <c r="O20" s="4"/>
      <c r="P20" s="4"/>
      <c r="Q20" s="4"/>
    </row>
    <row r="21" spans="1:17" ht="39" customHeight="1">
      <c r="A21" s="80" t="s">
        <v>37</v>
      </c>
      <c r="B21" s="80"/>
      <c r="C21" s="80"/>
      <c r="D21" s="64"/>
      <c r="E21" s="76" t="s">
        <v>38</v>
      </c>
      <c r="F21" s="60"/>
      <c r="G21" s="91"/>
      <c r="H21" s="42"/>
      <c r="I21" s="42"/>
      <c r="J21" s="42"/>
      <c r="K21" s="48"/>
      <c r="L21" s="4"/>
      <c r="M21" s="4"/>
      <c r="N21" s="4"/>
      <c r="O21" s="4"/>
      <c r="P21" s="4"/>
      <c r="Q21" s="4"/>
    </row>
    <row r="22" spans="1:17" ht="18" customHeight="1">
      <c r="A22" s="80"/>
      <c r="B22" s="81"/>
      <c r="C22" s="84">
        <v>600</v>
      </c>
      <c r="D22" s="84">
        <v>60014</v>
      </c>
      <c r="E22" s="77" t="s">
        <v>39</v>
      </c>
      <c r="F22" s="65" t="s">
        <v>40</v>
      </c>
      <c r="G22" s="92" t="s">
        <v>41</v>
      </c>
      <c r="H22" s="68">
        <v>821437</v>
      </c>
      <c r="I22" s="68">
        <v>796434</v>
      </c>
      <c r="J22" s="49"/>
      <c r="K22" s="48"/>
      <c r="L22" s="4"/>
      <c r="M22" s="4"/>
      <c r="N22" s="4"/>
      <c r="O22" s="4"/>
      <c r="P22" s="4"/>
      <c r="Q22" s="4"/>
    </row>
    <row r="23" spans="1:17" ht="18" customHeight="1">
      <c r="A23" s="85"/>
      <c r="B23" s="81"/>
      <c r="C23" s="86">
        <v>600</v>
      </c>
      <c r="D23" s="86">
        <v>60016</v>
      </c>
      <c r="E23" s="78" t="s">
        <v>42</v>
      </c>
      <c r="F23" s="66" t="s">
        <v>40</v>
      </c>
      <c r="G23" s="93" t="s">
        <v>43</v>
      </c>
      <c r="H23" s="69">
        <v>2324387</v>
      </c>
      <c r="I23" s="69">
        <v>2288788</v>
      </c>
      <c r="J23" s="50"/>
      <c r="K23" s="51"/>
      <c r="L23" s="4"/>
      <c r="M23" s="4"/>
      <c r="N23" s="4"/>
      <c r="O23" s="4"/>
      <c r="P23" s="4"/>
      <c r="Q23" s="4"/>
    </row>
    <row r="24" spans="1:17" ht="18" customHeight="1" thickBot="1">
      <c r="A24" s="79"/>
      <c r="B24" s="82"/>
      <c r="C24" s="79"/>
      <c r="D24" s="61"/>
      <c r="E24" s="79" t="s">
        <v>44</v>
      </c>
      <c r="F24" s="62"/>
      <c r="G24" s="88" t="s">
        <v>43</v>
      </c>
      <c r="H24" s="70">
        <f>SUM(H22:H23)</f>
        <v>3145824</v>
      </c>
      <c r="I24" s="70">
        <f>SUM(I22:I23)</f>
        <v>3085222</v>
      </c>
      <c r="J24" s="43"/>
      <c r="K24" s="44"/>
      <c r="L24" s="4"/>
      <c r="M24" s="4"/>
      <c r="N24" s="4"/>
      <c r="O24" s="4"/>
      <c r="P24" s="4"/>
      <c r="Q24" s="4"/>
    </row>
    <row r="25" spans="1:17" ht="24.75" customHeight="1" thickBot="1">
      <c r="A25" s="94" t="s">
        <v>49</v>
      </c>
      <c r="B25" s="94"/>
      <c r="C25" s="95">
        <v>921</v>
      </c>
      <c r="D25" s="95">
        <v>92109</v>
      </c>
      <c r="E25" s="99" t="s">
        <v>50</v>
      </c>
      <c r="F25" s="96" t="s">
        <v>40</v>
      </c>
      <c r="G25" s="97" t="s">
        <v>48</v>
      </c>
      <c r="H25" s="71">
        <v>458340</v>
      </c>
      <c r="I25" s="71">
        <v>6100</v>
      </c>
      <c r="J25" s="71">
        <v>449739</v>
      </c>
      <c r="K25" s="98"/>
      <c r="L25" s="4"/>
      <c r="M25" s="4"/>
      <c r="N25" s="4"/>
      <c r="O25" s="4"/>
      <c r="P25" s="4"/>
      <c r="Q25" s="4"/>
    </row>
    <row r="26" spans="1:17" ht="24.75" customHeight="1">
      <c r="A26" s="80"/>
      <c r="B26" s="81"/>
      <c r="C26" s="64"/>
      <c r="D26" s="64"/>
      <c r="E26" s="76"/>
      <c r="F26" s="60"/>
      <c r="G26" s="91"/>
      <c r="H26" s="67"/>
      <c r="I26" s="67"/>
      <c r="J26" s="67"/>
      <c r="K26" s="48"/>
      <c r="L26" s="4"/>
      <c r="M26" s="4"/>
      <c r="N26" s="4"/>
      <c r="O26" s="4"/>
      <c r="P26" s="4"/>
      <c r="Q26" s="4"/>
    </row>
    <row r="27" spans="1:17" ht="49.5" customHeight="1">
      <c r="A27" s="80" t="s">
        <v>52</v>
      </c>
      <c r="B27" s="81"/>
      <c r="C27" s="64">
        <v>630</v>
      </c>
      <c r="D27" s="64">
        <v>63095</v>
      </c>
      <c r="E27" s="100" t="s">
        <v>53</v>
      </c>
      <c r="F27" s="60" t="s">
        <v>40</v>
      </c>
      <c r="G27" s="91" t="s">
        <v>54</v>
      </c>
      <c r="H27" s="67">
        <v>1700000</v>
      </c>
      <c r="I27" s="67">
        <v>50000</v>
      </c>
      <c r="J27" s="67">
        <v>1650000</v>
      </c>
      <c r="K27" s="48"/>
      <c r="L27" s="4"/>
      <c r="M27" s="4"/>
      <c r="N27" s="4"/>
      <c r="O27" s="4"/>
      <c r="P27" s="4"/>
      <c r="Q27" s="4"/>
    </row>
    <row r="28" spans="1:17" ht="18" customHeight="1" thickBot="1">
      <c r="A28" s="38"/>
      <c r="B28" s="45"/>
      <c r="C28" s="38"/>
      <c r="D28" s="39"/>
      <c r="E28" s="40"/>
      <c r="F28" s="41"/>
      <c r="G28" s="41"/>
      <c r="H28" s="42"/>
      <c r="I28" s="48"/>
      <c r="J28" s="48"/>
      <c r="K28" s="48"/>
      <c r="L28" s="4"/>
      <c r="M28" s="4"/>
      <c r="N28" s="4"/>
      <c r="O28" s="4"/>
      <c r="P28" s="4"/>
      <c r="Q28" s="4"/>
    </row>
    <row r="29" spans="1:13" ht="18" customHeight="1" thickBot="1">
      <c r="A29" s="52"/>
      <c r="B29" s="53"/>
      <c r="C29" s="53"/>
      <c r="D29" s="54"/>
      <c r="E29" s="55" t="s">
        <v>45</v>
      </c>
      <c r="F29" s="56"/>
      <c r="G29" s="56"/>
      <c r="H29" s="71">
        <f>H15+H17+H19+H24+H25+H27</f>
        <v>24712766</v>
      </c>
      <c r="I29" s="71">
        <f>I15+I17+I19+I24+I25+I27</f>
        <v>3557322</v>
      </c>
      <c r="J29" s="71">
        <f>J15+J17+J19+J24+J25+J27</f>
        <v>5800042</v>
      </c>
      <c r="K29" s="71">
        <f>K15+K17+K19+K27</f>
        <v>13000000</v>
      </c>
      <c r="L29" s="4"/>
      <c r="M29" s="4" t="s">
        <v>46</v>
      </c>
    </row>
    <row r="30" spans="1:11" s="4" customFormat="1" ht="18" customHeight="1">
      <c r="A30" s="1"/>
      <c r="B30" s="1"/>
      <c r="C30" s="57"/>
      <c r="D30" s="1"/>
      <c r="H30" s="58"/>
      <c r="I30" s="58"/>
      <c r="J30" s="58"/>
      <c r="K30" s="58"/>
    </row>
    <row r="31" spans="1:11" s="4" customFormat="1" ht="18" customHeight="1">
      <c r="A31" s="1"/>
      <c r="B31" s="1"/>
      <c r="C31" s="1"/>
      <c r="D31" s="1"/>
      <c r="H31" s="58"/>
      <c r="I31" s="58"/>
      <c r="J31" s="58"/>
      <c r="K31" s="58"/>
    </row>
    <row r="32" spans="1:11" s="4" customFormat="1" ht="18" customHeight="1">
      <c r="A32" s="1"/>
      <c r="B32" s="1"/>
      <c r="C32" s="1"/>
      <c r="D32" s="1"/>
      <c r="H32" s="58"/>
      <c r="I32" s="58"/>
      <c r="J32" s="58"/>
      <c r="K32" s="58"/>
    </row>
    <row r="33" spans="1:11" s="4" customFormat="1" ht="18" customHeight="1">
      <c r="A33" s="1"/>
      <c r="B33" s="1"/>
      <c r="C33" s="107" t="s">
        <v>47</v>
      </c>
      <c r="D33" s="107"/>
      <c r="F33" s="107"/>
      <c r="G33" s="108"/>
      <c r="H33" s="58"/>
      <c r="I33" s="58"/>
      <c r="J33" s="107" t="s">
        <v>57</v>
      </c>
      <c r="K33" s="58"/>
    </row>
    <row r="34" spans="1:10" s="4" customFormat="1" ht="18" customHeight="1">
      <c r="A34" s="1"/>
      <c r="B34" s="1"/>
      <c r="C34" s="107" t="s">
        <v>58</v>
      </c>
      <c r="D34" s="107"/>
      <c r="F34" s="107"/>
      <c r="G34" s="109"/>
      <c r="J34" s="107" t="s">
        <v>59</v>
      </c>
    </row>
    <row r="35" spans="1:4" s="4" customFormat="1" ht="18" customHeight="1">
      <c r="A35" s="1"/>
      <c r="B35" s="1"/>
      <c r="C35" s="1"/>
      <c r="D35" s="1"/>
    </row>
    <row r="36" spans="1:4" s="4" customFormat="1" ht="18" customHeight="1">
      <c r="A36" s="1"/>
      <c r="B36" s="1"/>
      <c r="C36" s="1"/>
      <c r="D36" s="1"/>
    </row>
    <row r="37" spans="1:4" s="4" customFormat="1" ht="18" customHeight="1">
      <c r="A37" s="1"/>
      <c r="B37" s="1"/>
      <c r="C37" s="1"/>
      <c r="D37" s="1"/>
    </row>
    <row r="38" spans="1:4" s="4" customFormat="1" ht="18" customHeight="1">
      <c r="A38" s="1"/>
      <c r="B38" s="1"/>
      <c r="C38" s="1"/>
      <c r="D38" s="1"/>
    </row>
    <row r="39" spans="1:4" s="4" customFormat="1" ht="18" customHeight="1">
      <c r="A39" s="1"/>
      <c r="B39" s="1"/>
      <c r="C39" s="1"/>
      <c r="D39" s="1"/>
    </row>
    <row r="40" spans="1:13" s="4" customFormat="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4" customFormat="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4" customFormat="1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s="4" customFormat="1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s="4" customFormat="1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s="4" customFormat="1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8" customHeight="1">
      <c r="A46" s="59"/>
      <c r="B46" s="59"/>
      <c r="C46" s="59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59"/>
      <c r="B47" s="59"/>
      <c r="C47" s="59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59"/>
      <c r="B48" s="59"/>
      <c r="C48" s="59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59"/>
      <c r="B49" s="59"/>
      <c r="C49" s="59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59"/>
      <c r="B50" s="59"/>
      <c r="C50" s="59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59"/>
      <c r="B51" s="59"/>
      <c r="C51" s="59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59"/>
      <c r="B52" s="59"/>
      <c r="C52" s="59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59"/>
      <c r="B53" s="59"/>
      <c r="C53" s="59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59"/>
      <c r="B54" s="59"/>
      <c r="C54" s="59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59"/>
      <c r="B55" s="59"/>
      <c r="C55" s="59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59"/>
      <c r="B56" s="59"/>
      <c r="C56" s="59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59"/>
      <c r="B57" s="59"/>
      <c r="C57" s="59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59"/>
      <c r="B58" s="59"/>
      <c r="C58" s="59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59"/>
      <c r="B59" s="59"/>
      <c r="C59" s="59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59"/>
      <c r="B60" s="59"/>
      <c r="C60" s="59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59"/>
      <c r="B61" s="59"/>
      <c r="C61" s="59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59"/>
      <c r="B62" s="59"/>
      <c r="C62" s="59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59"/>
      <c r="B63" s="59"/>
      <c r="C63" s="59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59"/>
      <c r="B64" s="59"/>
      <c r="C64" s="59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59"/>
      <c r="B65" s="59"/>
      <c r="C65" s="59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59"/>
      <c r="B66" s="59"/>
      <c r="C66" s="59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59"/>
      <c r="B67" s="59"/>
      <c r="C67" s="59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59"/>
      <c r="B68" s="59"/>
      <c r="C68" s="59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</row>
    <row r="70" spans="1:13" ht="1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</row>
    <row r="71" spans="1:13" ht="1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</row>
    <row r="72" spans="1:13" ht="1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</row>
    <row r="73" spans="1:13" ht="1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</row>
    <row r="74" spans="1:13" ht="1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3" ht="1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</row>
    <row r="76" spans="1:13" ht="1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</row>
    <row r="77" spans="1:13" ht="1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</row>
    <row r="78" spans="1:13" ht="1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</row>
    <row r="79" spans="1:13" ht="1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</row>
    <row r="80" spans="1:13" ht="1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</row>
    <row r="81" spans="1:13" ht="1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</row>
    <row r="82" spans="1:13" ht="1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</row>
    <row r="83" spans="1:13" ht="1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1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1:13" ht="1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1:13" ht="1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1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1:13" ht="1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1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1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1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1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1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1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1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  <row r="116" spans="1:13" ht="1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</row>
    <row r="117" spans="1:13" ht="1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</row>
    <row r="118" spans="1:13" ht="1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</row>
    <row r="119" spans="1:13" ht="1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</row>
    <row r="120" spans="1:13" ht="1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</row>
    <row r="121" spans="1:13" ht="1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</row>
    <row r="122" spans="1:13" ht="1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</row>
    <row r="123" spans="1:13" ht="1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</row>
    <row r="124" spans="1:13" ht="1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</row>
    <row r="125" spans="1:13" ht="1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</row>
    <row r="126" spans="1:13" ht="1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</row>
    <row r="127" spans="1:13" ht="1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</row>
    <row r="128" spans="1:13" ht="1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</row>
    <row r="129" spans="1:13" ht="1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</row>
    <row r="130" spans="1:13" ht="1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</row>
    <row r="131" spans="1:13" ht="1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</row>
    <row r="132" spans="1:13" ht="1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</row>
    <row r="133" spans="1:13" ht="1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</row>
    <row r="134" spans="1:13" ht="1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</row>
    <row r="135" spans="1:13" ht="1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</row>
    <row r="136" spans="1:13" ht="1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</row>
    <row r="137" spans="1:13" ht="1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</row>
    <row r="138" spans="1:13" ht="1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</row>
    <row r="139" spans="1:13" ht="1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</row>
    <row r="140" spans="1:13" ht="1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</row>
    <row r="141" spans="1:13" ht="1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</row>
    <row r="142" spans="1:13" ht="1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</row>
    <row r="143" spans="1:13" ht="1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</row>
    <row r="144" spans="1:13" ht="1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</row>
    <row r="145" spans="1:13" ht="1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</row>
    <row r="146" spans="1:13" ht="1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</row>
    <row r="147" spans="1:13" ht="1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</row>
    <row r="148" spans="1:13" ht="1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</row>
    <row r="149" spans="1:13" ht="1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</row>
    <row r="150" spans="1:13" ht="1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</row>
    <row r="151" spans="1:13" ht="1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</row>
    <row r="152" spans="1:13" ht="1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</row>
    <row r="153" spans="1:13" ht="1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</row>
    <row r="154" spans="1:13" ht="1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</row>
    <row r="155" spans="1:13" ht="1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</row>
    <row r="156" spans="1:13" ht="1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</row>
    <row r="157" spans="1:13" ht="1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</row>
    <row r="158" spans="1:13" ht="1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</row>
    <row r="159" spans="1:13" ht="1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</row>
    <row r="160" spans="1:13" ht="1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</row>
    <row r="161" spans="1:13" ht="1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</row>
    <row r="162" spans="1:13" ht="15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</row>
    <row r="163" spans="1:13" ht="15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</row>
    <row r="164" spans="1:13" ht="15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</row>
    <row r="165" spans="1:13" ht="15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</row>
    <row r="166" spans="1:13" ht="15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</row>
    <row r="167" spans="1:13" ht="15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</row>
    <row r="168" spans="1:13" ht="15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</row>
    <row r="169" spans="1:13" ht="15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</row>
    <row r="170" spans="1:13" ht="15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</row>
    <row r="171" spans="1:13" ht="1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</row>
    <row r="172" spans="1:13" ht="15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</row>
    <row r="173" spans="1:13" ht="15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</row>
    <row r="174" spans="1:13" ht="1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</row>
    <row r="175" spans="1:13" ht="15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</row>
    <row r="176" spans="1:13" ht="1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</row>
    <row r="177" spans="1:13" ht="1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</row>
    <row r="178" spans="1:13" ht="1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</row>
    <row r="179" spans="1:13" ht="15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</row>
    <row r="180" spans="1:13" ht="15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</row>
    <row r="181" spans="1:13" ht="1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</row>
    <row r="183" spans="1:13" ht="1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</row>
    <row r="184" spans="1:13" ht="1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</row>
    <row r="185" spans="1:13" ht="1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</row>
    <row r="186" spans="1:13" ht="1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</row>
    <row r="187" spans="1:13" ht="1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</row>
    <row r="188" spans="1:13" ht="1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</row>
    <row r="189" spans="1:13" ht="15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</row>
    <row r="190" spans="1:13" ht="1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</row>
    <row r="191" spans="1:13" ht="1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</row>
    <row r="192" spans="1:13" ht="1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</row>
    <row r="193" spans="1:13" ht="15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</row>
    <row r="194" spans="1:13" ht="15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</row>
    <row r="195" spans="1:13" ht="1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</row>
    <row r="196" spans="1:13" ht="15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</row>
    <row r="197" spans="1:13" ht="1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</row>
    <row r="198" spans="1:13" ht="1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</row>
    <row r="199" spans="1:13" ht="1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</row>
    <row r="200" spans="1:13" ht="1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</row>
  </sheetData>
  <mergeCells count="1">
    <mergeCell ref="I9:K10"/>
  </mergeCells>
  <printOptions/>
  <pageMargins left="0.29" right="0.24" top="0.65" bottom="1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2009-03-23T09:17:59Z</cp:lastPrinted>
  <dcterms:created xsi:type="dcterms:W3CDTF">2009-02-03T06:40:38Z</dcterms:created>
  <dcterms:modified xsi:type="dcterms:W3CDTF">2009-04-02T05:54:52Z</dcterms:modified>
  <cp:category/>
  <cp:version/>
  <cp:contentType/>
  <cp:contentStatus/>
</cp:coreProperties>
</file>