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9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<sst xmlns="http://schemas.openxmlformats.org/spreadsheetml/2006/main" count="56" uniqueCount="52">
  <si>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 xml:space="preserve">                                                                     </t>
  </si>
  <si>
    <t xml:space="preserve">                                                                  </t>
  </si>
  <si>
    <t>uchwały Rady Gminy Zaniemyśl</t>
  </si>
  <si>
    <t xml:space="preserve">                                                                                     </t>
  </si>
  <si>
    <t xml:space="preserve">       PRZYCHODÓW  I  WYDATKÓW   GMINNEGO  FUNDUSZU OCHRONY ŚRODOWISKA </t>
  </si>
  <si>
    <t>w złotych</t>
  </si>
  <si>
    <t>Planow.</t>
  </si>
  <si>
    <t>Dz.</t>
  </si>
  <si>
    <t>Rozdz.</t>
  </si>
  <si>
    <t>§</t>
  </si>
  <si>
    <t>T r e ś ć</t>
  </si>
  <si>
    <t>fund.obrot</t>
  </si>
  <si>
    <t>Przychody</t>
  </si>
  <si>
    <t xml:space="preserve">Wydatki </t>
  </si>
  <si>
    <t>fund.obr</t>
  </si>
  <si>
    <t>na pocz. roku</t>
  </si>
  <si>
    <t xml:space="preserve">na koniec roku </t>
  </si>
  <si>
    <t>Gospod.komun. i ochrona środow.</t>
  </si>
  <si>
    <t>Fundusz  Ochrony  Środowiska</t>
  </si>
  <si>
    <t xml:space="preserve"> i  Gospodarki  Wodnej </t>
  </si>
  <si>
    <t>O690</t>
  </si>
  <si>
    <t>Wpływy z różnych  opłat</t>
  </si>
  <si>
    <t xml:space="preserve">Gospod.komun.i ochrona środow. </t>
  </si>
  <si>
    <t>Zakup materiałów i wyposażenia</t>
  </si>
  <si>
    <t>Zakup usług pozostałych</t>
  </si>
  <si>
    <t>Stan  funduszu  obrotowego  na  koniec</t>
  </si>
  <si>
    <t>R a z e m</t>
  </si>
  <si>
    <t>Sporządziła:</t>
  </si>
  <si>
    <t xml:space="preserve">Dochody: </t>
  </si>
  <si>
    <t xml:space="preserve">                    z  terenu  Gminy Zaniemyśl  za  korzystanie  ze  środowiska  oraz  za wycinkę </t>
  </si>
  <si>
    <t>Wydatki:</t>
  </si>
  <si>
    <t xml:space="preserve">                    składowiska środków ochrony roślin w Zwoli, koszty związane z akcją "Sprzątanie świata", </t>
  </si>
  <si>
    <t xml:space="preserve">                    wykonanie operatu wodno-prawnego za zrzut oczyszczonych wód deszczowych do rowu</t>
  </si>
  <si>
    <t xml:space="preserve">                    melioracyjnego, sprzątanie brzegu Jeziora Raczyńskiego, wykonanie Aktualizacji Programu </t>
  </si>
  <si>
    <t>Stan  środków  obrot  na 1 styczeń  2010r.</t>
  </si>
  <si>
    <t xml:space="preserve">                  I  GOSPODARKI  WODNEJ  NA  2010  ROK </t>
  </si>
  <si>
    <t xml:space="preserve"> roku 2010r.</t>
  </si>
  <si>
    <r>
      <t xml:space="preserve">                              </t>
    </r>
    <r>
      <rPr>
        <b/>
        <sz val="16"/>
        <rFont val="Times New Roman"/>
        <family val="1"/>
      </rPr>
      <t xml:space="preserve">  </t>
    </r>
    <r>
      <rPr>
        <sz val="16"/>
        <rFont val="Times New Roman"/>
        <family val="1"/>
      </rPr>
      <t xml:space="preserve">  </t>
    </r>
    <r>
      <rPr>
        <b/>
        <sz val="16"/>
        <rFont val="Times New Roman"/>
        <family val="1"/>
      </rPr>
      <t>PLAN</t>
    </r>
  </si>
  <si>
    <r>
      <t xml:space="preserve">                                       </t>
    </r>
    <r>
      <rPr>
        <b/>
        <sz val="12"/>
        <rFont val="Times New Roman"/>
        <family val="1"/>
      </rPr>
      <t xml:space="preserve">U z a s a d n i e n i e </t>
    </r>
  </si>
  <si>
    <r>
      <t xml:space="preserve">      § O690</t>
    </r>
    <r>
      <rPr>
        <sz val="10"/>
        <rFont val="Times New Roman"/>
        <family val="1"/>
      </rPr>
      <t xml:space="preserve"> -  planuje się  wpływy  środków z budżetu  wojewódzkiego jako odpis od wplat </t>
    </r>
  </si>
  <si>
    <r>
      <t xml:space="preserve">                    drzew  i  krzewów </t>
    </r>
    <r>
      <rPr>
        <b/>
        <sz val="10"/>
        <rFont val="Times New Roman"/>
        <family val="1"/>
      </rPr>
      <t xml:space="preserve">- 14.000,00 zł </t>
    </r>
  </si>
  <si>
    <r>
      <t xml:space="preserve">   </t>
    </r>
    <r>
      <rPr>
        <b/>
        <sz val="10"/>
        <rFont val="Times New Roman"/>
        <family val="1"/>
      </rPr>
      <t xml:space="preserve">   § 4210 - zakup materialow i wyposażenia</t>
    </r>
    <r>
      <rPr>
        <sz val="10"/>
        <rFont val="Times New Roman"/>
        <family val="1"/>
      </rPr>
      <t xml:space="preserve"> - planuje się zakupy związane z zadrzewianiem Gminy </t>
    </r>
  </si>
  <si>
    <r>
      <t xml:space="preserve">                   oraz zakupy związane z gospodarka odpadami - </t>
    </r>
    <r>
      <rPr>
        <b/>
        <sz val="10"/>
        <rFont val="Times New Roman"/>
        <family val="1"/>
      </rPr>
      <t>2.000,00 zł</t>
    </r>
  </si>
  <si>
    <r>
      <t xml:space="preserve">      </t>
    </r>
    <r>
      <rPr>
        <b/>
        <sz val="10"/>
        <rFont val="Times New Roman"/>
        <family val="1"/>
      </rPr>
      <t>§  4300 - zakup usług pozostałych</t>
    </r>
    <r>
      <rPr>
        <sz val="10"/>
        <rFont val="Times New Roman"/>
        <family val="1"/>
      </rPr>
      <t xml:space="preserve"> - badanie wód w 3 pizometrach w rejonie zlikwidowanego </t>
    </r>
  </si>
  <si>
    <r>
      <t xml:space="preserve">                    Ochrony Środowiska dla Gminy Zaniemyśl, utrzymanie terenów zieleni - </t>
    </r>
    <r>
      <rPr>
        <b/>
        <sz val="10"/>
        <rFont val="Times New Roman"/>
        <family val="1"/>
      </rPr>
      <t>23.000,00 zł</t>
    </r>
  </si>
  <si>
    <t>w sprawie uchwalenia budzetu Gminy na rok 2010</t>
  </si>
  <si>
    <t>Dotacje przekazane z funduszy celowych na realizację zadań bieżących dla jednostek sektora finansów publicznych</t>
  </si>
  <si>
    <t xml:space="preserve">Załącznik nr 10 do </t>
  </si>
  <si>
    <t xml:space="preserve">        Wójt</t>
  </si>
  <si>
    <t>( - ) inż. Krzysztof Urbas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</si>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</sst>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5" fillId="2" borderId="14" xfId="0" applyFont="1" applyFill="1" applyBorder="1" applyAlignment="1">
      <alignment/>
    </xf>
    <xf numFmtId="0" fontId="10" fillId="2" borderId="13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4" fontId="10" fillId="2" borderId="13" xfId="0" applyNumberFormat="1" applyFont="1" applyFill="1" applyBorder="1" applyAlignment="1">
      <alignment/>
    </xf>
    <xf numFmtId="4" fontId="5" fillId="2" borderId="13" xfId="0" applyNumberFormat="1" applyFont="1" applyFill="1" applyBorder="1" applyAlignment="1">
      <alignment horizontal="center"/>
    </xf>
    <xf numFmtId="4" fontId="11" fillId="2" borderId="13" xfId="0" applyNumberFormat="1" applyFont="1" applyFill="1" applyBorder="1" applyAlignment="1">
      <alignment/>
    </xf>
    <xf numFmtId="4" fontId="11" fillId="2" borderId="15" xfId="0" applyNumberFormat="1" applyFont="1" applyFill="1" applyBorder="1" applyAlignment="1">
      <alignment/>
    </xf>
    <xf numFmtId="0" fontId="12" fillId="2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2" fillId="0" borderId="17" xfId="0" applyFont="1" applyBorder="1" applyAlignment="1">
      <alignment/>
    </xf>
    <xf numFmtId="4" fontId="2" fillId="0" borderId="17" xfId="0" applyNumberFormat="1" applyFont="1" applyBorder="1" applyAlignment="1">
      <alignment/>
    </xf>
    <xf numFmtId="4" fontId="6" fillId="0" borderId="17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5" fillId="2" borderId="18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10" fillId="2" borderId="19" xfId="0" applyFont="1" applyFill="1" applyBorder="1" applyAlignment="1">
      <alignment/>
    </xf>
    <xf numFmtId="4" fontId="10" fillId="2" borderId="19" xfId="0" applyNumberFormat="1" applyFont="1" applyFill="1" applyBorder="1" applyAlignment="1">
      <alignment/>
    </xf>
    <xf numFmtId="4" fontId="5" fillId="2" borderId="19" xfId="0" applyNumberFormat="1" applyFont="1" applyFill="1" applyBorder="1" applyAlignment="1">
      <alignment horizontal="center"/>
    </xf>
    <xf numFmtId="4" fontId="11" fillId="2" borderId="20" xfId="0" applyNumberFormat="1" applyFont="1" applyFill="1" applyBorder="1" applyAlignment="1">
      <alignment/>
    </xf>
    <xf numFmtId="0" fontId="11" fillId="2" borderId="11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4" fontId="11" fillId="2" borderId="11" xfId="0" applyNumberFormat="1" applyFont="1" applyFill="1" applyBorder="1" applyAlignment="1">
      <alignment/>
    </xf>
    <xf numFmtId="4" fontId="12" fillId="2" borderId="11" xfId="0" applyNumberFormat="1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6" fillId="0" borderId="21" xfId="0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6" fillId="0" borderId="22" xfId="0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2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6" fillId="0" borderId="19" xfId="0" applyFont="1" applyBorder="1" applyAlignment="1">
      <alignment/>
    </xf>
    <xf numFmtId="4" fontId="2" fillId="0" borderId="19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0" fontId="11" fillId="2" borderId="14" xfId="0" applyFont="1" applyFill="1" applyBorder="1" applyAlignment="1">
      <alignment/>
    </xf>
    <xf numFmtId="0" fontId="11" fillId="2" borderId="13" xfId="0" applyFont="1" applyFill="1" applyBorder="1" applyAlignment="1">
      <alignment/>
    </xf>
    <xf numFmtId="0" fontId="12" fillId="2" borderId="13" xfId="0" applyFont="1" applyFill="1" applyBorder="1" applyAlignment="1">
      <alignment/>
    </xf>
    <xf numFmtId="4" fontId="5" fillId="2" borderId="15" xfId="0" applyNumberFormat="1" applyFont="1" applyFill="1" applyBorder="1" applyAlignment="1">
      <alignment horizontal="center"/>
    </xf>
    <xf numFmtId="44" fontId="2" fillId="0" borderId="0" xfId="18" applyFont="1" applyAlignment="1">
      <alignment/>
    </xf>
    <xf numFmtId="44" fontId="2" fillId="0" borderId="0" xfId="0" applyNumberFormat="1" applyFont="1" applyAlignment="1">
      <alignment/>
    </xf>
    <xf numFmtId="44" fontId="6" fillId="0" borderId="0" xfId="18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21" xfId="0" applyFont="1" applyBorder="1" applyAlignment="1">
      <alignment wrapText="1"/>
    </xf>
    <xf numFmtId="0" fontId="6" fillId="0" borderId="1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3"/>
  <sheetViews>
    <sheetView tabSelected="1" workbookViewId="0" topLeftCell="A3">
      <selection activeCell="B35" sqref="B35:G38"/>
    </sheetView>
  </sheetViews>
  <sheetFormatPr defaultColWidth="9.140625" defaultRowHeight="12.75"/>
  <cols>
    <col min="1" max="1" width="5.7109375" style="2" customWidth="1"/>
    <col min="2" max="2" width="6.140625" style="2" customWidth="1"/>
    <col min="3" max="3" width="5.421875" style="2" customWidth="1"/>
    <col min="4" max="4" width="48.421875" style="2" customWidth="1"/>
    <col min="5" max="6" width="12.421875" style="2" customWidth="1"/>
    <col min="7" max="7" width="10.28125" style="2" customWidth="1"/>
    <col min="8" max="8" width="13.57421875" style="2" bestFit="1" customWidth="1"/>
    <col min="9" max="9" width="6.57421875" style="2" customWidth="1"/>
    <col min="10" max="10" width="8.57421875" style="2" customWidth="1"/>
    <col min="11" max="16384" width="9.140625" style="2" customWidth="1"/>
  </cols>
  <sheetData>
    <row r="2" spans="1:8" ht="12.75">
      <c r="A2" s="1"/>
      <c r="B2" s="1"/>
      <c r="C2" s="1"/>
      <c r="D2" s="1" t="s">
        <v>0</v>
      </c>
      <c r="E2" s="1"/>
      <c r="F2" s="1"/>
      <c r="G2" s="1"/>
      <c r="H2" s="1"/>
    </row>
    <row r="3" spans="1:8" ht="12.75">
      <c r="A3" s="1"/>
      <c r="B3" s="1"/>
      <c r="C3" s="1"/>
      <c r="D3" s="1" t="s">
        <v>1</v>
      </c>
      <c r="E3" s="2" t="s">
        <v>47</v>
      </c>
      <c r="G3" s="1"/>
      <c r="H3" s="1"/>
    </row>
    <row r="4" spans="1:8" ht="12.75">
      <c r="A4" s="1"/>
      <c r="B4" s="1"/>
      <c r="C4" s="1"/>
      <c r="D4" s="1"/>
      <c r="E4" s="2" t="s">
        <v>2</v>
      </c>
      <c r="G4" s="1"/>
      <c r="H4" s="1"/>
    </row>
    <row r="5" spans="1:8" ht="12.75">
      <c r="A5" s="1"/>
      <c r="B5" s="1"/>
      <c r="C5" s="1"/>
      <c r="D5" s="1" t="s">
        <v>3</v>
      </c>
      <c r="E5" s="2" t="s">
        <v>45</v>
      </c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20.25">
      <c r="A9" s="1"/>
      <c r="B9" s="1"/>
      <c r="C9" s="1"/>
      <c r="D9" s="3" t="s">
        <v>37</v>
      </c>
      <c r="E9" s="1"/>
      <c r="F9" s="1"/>
      <c r="G9" s="1"/>
      <c r="H9" s="1"/>
    </row>
    <row r="10" spans="1:8" ht="14.25">
      <c r="A10" s="1"/>
      <c r="B10" s="4" t="s">
        <v>4</v>
      </c>
      <c r="C10" s="1"/>
      <c r="D10" s="1"/>
      <c r="E10" s="1"/>
      <c r="F10" s="1"/>
      <c r="G10" s="1"/>
      <c r="H10" s="1"/>
    </row>
    <row r="11" spans="1:8" ht="14.25">
      <c r="A11" s="1"/>
      <c r="B11" s="1"/>
      <c r="C11" s="1"/>
      <c r="D11" s="4" t="s">
        <v>35</v>
      </c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11" ht="13.5" thickBot="1">
      <c r="A14" s="1"/>
      <c r="B14" s="1"/>
      <c r="C14" s="1"/>
      <c r="D14" s="1"/>
      <c r="E14" s="1"/>
      <c r="F14" s="1"/>
      <c r="G14" s="1"/>
      <c r="H14" s="5" t="s">
        <v>5</v>
      </c>
      <c r="I14" s="1"/>
      <c r="J14" s="1"/>
      <c r="K14" s="1"/>
    </row>
    <row r="15" spans="1:11" ht="18.75">
      <c r="A15" s="6"/>
      <c r="B15" s="7"/>
      <c r="C15" s="8"/>
      <c r="D15" s="9"/>
      <c r="E15" s="10" t="s">
        <v>6</v>
      </c>
      <c r="F15" s="6"/>
      <c r="G15" s="6"/>
      <c r="H15" s="10" t="s">
        <v>6</v>
      </c>
      <c r="I15" s="1"/>
      <c r="J15" s="1"/>
      <c r="K15" s="1"/>
    </row>
    <row r="16" spans="1:11" ht="18.75">
      <c r="A16" s="11" t="s">
        <v>7</v>
      </c>
      <c r="B16" s="12" t="s">
        <v>8</v>
      </c>
      <c r="C16" s="11" t="s">
        <v>9</v>
      </c>
      <c r="D16" s="13" t="s">
        <v>10</v>
      </c>
      <c r="E16" s="14" t="s">
        <v>11</v>
      </c>
      <c r="F16" s="11" t="s">
        <v>12</v>
      </c>
      <c r="G16" s="11" t="s">
        <v>13</v>
      </c>
      <c r="H16" s="14" t="s">
        <v>14</v>
      </c>
      <c r="I16" s="1"/>
      <c r="J16" s="1"/>
      <c r="K16" s="1"/>
    </row>
    <row r="17" spans="1:11" ht="13.5" thickBot="1">
      <c r="A17" s="15"/>
      <c r="B17" s="16"/>
      <c r="C17" s="15"/>
      <c r="D17" s="17"/>
      <c r="E17" s="18" t="s">
        <v>15</v>
      </c>
      <c r="F17" s="19"/>
      <c r="G17" s="15"/>
      <c r="H17" s="18" t="s">
        <v>16</v>
      </c>
      <c r="I17" s="1"/>
      <c r="J17" s="1"/>
      <c r="K17" s="1"/>
    </row>
    <row r="18" spans="1:11" ht="10.5" customHeight="1" thickBot="1">
      <c r="A18" s="20">
        <v>1</v>
      </c>
      <c r="B18" s="20">
        <v>2</v>
      </c>
      <c r="C18" s="20">
        <v>3</v>
      </c>
      <c r="D18" s="21">
        <v>4</v>
      </c>
      <c r="E18" s="20">
        <v>5</v>
      </c>
      <c r="F18" s="20">
        <v>6</v>
      </c>
      <c r="G18" s="20">
        <v>7</v>
      </c>
      <c r="H18" s="20">
        <v>8</v>
      </c>
      <c r="I18" s="1"/>
      <c r="J18" s="1"/>
      <c r="K18" s="1"/>
    </row>
    <row r="19" spans="1:11" ht="15" customHeight="1" thickBot="1">
      <c r="A19" s="22"/>
      <c r="B19" s="22"/>
      <c r="C19" s="22"/>
      <c r="D19" s="76" t="s">
        <v>34</v>
      </c>
      <c r="E19" s="23">
        <v>17000</v>
      </c>
      <c r="F19" s="24"/>
      <c r="G19" s="24"/>
      <c r="H19" s="25"/>
      <c r="I19" s="1"/>
      <c r="J19" s="1"/>
      <c r="K19" s="1"/>
    </row>
    <row r="20" spans="1:11" ht="15" customHeight="1" thickBot="1">
      <c r="A20" s="26">
        <v>900</v>
      </c>
      <c r="B20" s="27"/>
      <c r="C20" s="27"/>
      <c r="D20" s="28" t="s">
        <v>17</v>
      </c>
      <c r="E20" s="29"/>
      <c r="F20" s="30">
        <f>F22</f>
        <v>18000</v>
      </c>
      <c r="G20" s="31"/>
      <c r="H20" s="32"/>
      <c r="I20" s="1"/>
      <c r="J20" s="1"/>
      <c r="K20" s="1"/>
    </row>
    <row r="21" spans="1:11" ht="15" customHeight="1">
      <c r="A21" s="33"/>
      <c r="B21" s="22">
        <v>90011</v>
      </c>
      <c r="C21" s="34"/>
      <c r="D21" s="35" t="s">
        <v>18</v>
      </c>
      <c r="E21" s="36"/>
      <c r="F21" s="24"/>
      <c r="G21" s="36"/>
      <c r="H21" s="36"/>
      <c r="I21" s="1"/>
      <c r="J21" s="1"/>
      <c r="K21" s="1"/>
    </row>
    <row r="22" spans="1:11" ht="15" customHeight="1" thickBot="1">
      <c r="A22" s="37"/>
      <c r="B22" s="38"/>
      <c r="C22" s="39"/>
      <c r="D22" s="38" t="s">
        <v>19</v>
      </c>
      <c r="E22" s="40"/>
      <c r="F22" s="41">
        <f>F23</f>
        <v>18000</v>
      </c>
      <c r="G22" s="40"/>
      <c r="H22" s="40"/>
      <c r="I22" s="1"/>
      <c r="J22" s="1"/>
      <c r="K22" s="1"/>
    </row>
    <row r="23" spans="1:11" ht="15" customHeight="1">
      <c r="A23" s="34"/>
      <c r="B23" s="34"/>
      <c r="C23" s="34" t="s">
        <v>20</v>
      </c>
      <c r="D23" s="34" t="s">
        <v>21</v>
      </c>
      <c r="E23" s="36"/>
      <c r="F23" s="42">
        <v>18000</v>
      </c>
      <c r="G23" s="36"/>
      <c r="H23" s="36"/>
      <c r="I23" s="1"/>
      <c r="J23" s="1"/>
      <c r="K23" s="1"/>
    </row>
    <row r="24" spans="1:11" ht="15" customHeight="1" thickBot="1">
      <c r="A24" s="43">
        <v>900</v>
      </c>
      <c r="B24" s="44"/>
      <c r="C24" s="45"/>
      <c r="D24" s="44" t="s">
        <v>22</v>
      </c>
      <c r="E24" s="46"/>
      <c r="F24" s="46"/>
      <c r="G24" s="47">
        <f>G26</f>
        <v>27600</v>
      </c>
      <c r="H24" s="48"/>
      <c r="I24" s="1"/>
      <c r="J24" s="1"/>
      <c r="K24" s="1"/>
    </row>
    <row r="25" spans="1:11" ht="15" customHeight="1">
      <c r="A25" s="33"/>
      <c r="B25" s="35">
        <v>90011</v>
      </c>
      <c r="C25" s="49"/>
      <c r="D25" s="50" t="s">
        <v>18</v>
      </c>
      <c r="E25" s="51"/>
      <c r="F25" s="51"/>
      <c r="G25" s="52"/>
      <c r="H25" s="51"/>
      <c r="I25" s="1"/>
      <c r="J25" s="1"/>
      <c r="K25" s="1"/>
    </row>
    <row r="26" spans="1:11" ht="15" customHeight="1" thickBot="1">
      <c r="A26" s="39"/>
      <c r="B26" s="38"/>
      <c r="C26" s="39"/>
      <c r="D26" s="38" t="s">
        <v>19</v>
      </c>
      <c r="E26" s="40"/>
      <c r="F26" s="40"/>
      <c r="G26" s="41">
        <f>SUM(G27:G29)</f>
        <v>27600</v>
      </c>
      <c r="H26" s="40"/>
      <c r="I26" s="1"/>
      <c r="J26" s="1"/>
      <c r="K26" s="1"/>
    </row>
    <row r="27" spans="1:11" ht="25.5" customHeight="1">
      <c r="A27" s="53"/>
      <c r="B27" s="54"/>
      <c r="C27" s="53">
        <v>2440</v>
      </c>
      <c r="D27" s="75" t="s">
        <v>46</v>
      </c>
      <c r="E27" s="55"/>
      <c r="F27" s="55"/>
      <c r="G27" s="56">
        <v>10000</v>
      </c>
      <c r="H27" s="55"/>
      <c r="I27" s="1"/>
      <c r="J27" s="1"/>
      <c r="K27" s="1"/>
    </row>
    <row r="28" spans="1:11" ht="15" customHeight="1">
      <c r="A28" s="57"/>
      <c r="B28" s="58"/>
      <c r="C28" s="57">
        <v>4210</v>
      </c>
      <c r="D28" s="57" t="s">
        <v>23</v>
      </c>
      <c r="E28" s="59"/>
      <c r="F28" s="59"/>
      <c r="G28" s="60">
        <v>9000</v>
      </c>
      <c r="H28" s="59"/>
      <c r="I28" s="1"/>
      <c r="J28" s="1"/>
      <c r="K28" s="1"/>
    </row>
    <row r="29" spans="1:11" ht="15" customHeight="1">
      <c r="A29" s="57"/>
      <c r="B29" s="58"/>
      <c r="C29" s="57">
        <v>4300</v>
      </c>
      <c r="D29" s="57" t="s">
        <v>24</v>
      </c>
      <c r="E29" s="59"/>
      <c r="F29" s="59"/>
      <c r="G29" s="60">
        <v>8600</v>
      </c>
      <c r="H29" s="59"/>
      <c r="I29" s="1"/>
      <c r="J29" s="1"/>
      <c r="K29" s="1"/>
    </row>
    <row r="30" spans="1:12" ht="15" customHeight="1" thickBot="1">
      <c r="A30" s="61"/>
      <c r="B30" s="61"/>
      <c r="C30" s="61"/>
      <c r="D30" s="62" t="s">
        <v>25</v>
      </c>
      <c r="E30" s="63"/>
      <c r="F30" s="63"/>
      <c r="G30" s="63"/>
      <c r="H30" s="63"/>
      <c r="I30" s="1"/>
      <c r="J30" s="1"/>
      <c r="K30" s="1"/>
      <c r="L30" s="1"/>
    </row>
    <row r="31" spans="1:12" ht="15" customHeight="1" thickBot="1">
      <c r="A31" s="34"/>
      <c r="B31" s="34"/>
      <c r="C31" s="34"/>
      <c r="D31" s="38" t="s">
        <v>36</v>
      </c>
      <c r="E31" s="64"/>
      <c r="F31" s="64"/>
      <c r="G31" s="64"/>
      <c r="H31" s="41">
        <f>E19+F20-G24</f>
        <v>7400</v>
      </c>
      <c r="I31" s="1"/>
      <c r="J31" s="1"/>
      <c r="K31" s="1"/>
      <c r="L31" s="1"/>
    </row>
    <row r="32" spans="1:8" ht="13.5" thickBot="1">
      <c r="A32" s="57"/>
      <c r="B32" s="57"/>
      <c r="C32" s="57"/>
      <c r="D32" s="34"/>
      <c r="E32" s="36"/>
      <c r="F32" s="36"/>
      <c r="G32" s="36"/>
      <c r="H32" s="42"/>
    </row>
    <row r="33" spans="1:8" ht="16.5" thickBot="1">
      <c r="A33" s="65"/>
      <c r="B33" s="66"/>
      <c r="C33" s="66"/>
      <c r="D33" s="67" t="s">
        <v>26</v>
      </c>
      <c r="E33" s="30">
        <f>E19</f>
        <v>17000</v>
      </c>
      <c r="F33" s="30">
        <f>F20</f>
        <v>18000</v>
      </c>
      <c r="G33" s="30">
        <f>G24</f>
        <v>27600</v>
      </c>
      <c r="H33" s="68">
        <f>H31</f>
        <v>7400</v>
      </c>
    </row>
    <row r="35" spans="2:7" ht="14.25">
      <c r="B35" s="77"/>
      <c r="C35" s="77"/>
      <c r="D35" s="77"/>
      <c r="E35" s="4"/>
      <c r="F35" s="78" t="s">
        <v>48</v>
      </c>
      <c r="G35" s="79"/>
    </row>
    <row r="36" spans="2:7" ht="14.25">
      <c r="B36" s="77"/>
      <c r="C36" s="77"/>
      <c r="D36" s="77" t="s">
        <v>27</v>
      </c>
      <c r="E36" s="77"/>
      <c r="F36" s="4" t="s">
        <v>49</v>
      </c>
      <c r="G36" s="79"/>
    </row>
    <row r="37" spans="2:7" ht="14.25">
      <c r="B37" s="77"/>
      <c r="C37" s="77"/>
      <c r="D37" s="77" t="s">
        <v>50</v>
      </c>
      <c r="E37" s="77"/>
      <c r="F37" s="4"/>
      <c r="G37" s="79"/>
    </row>
    <row r="38" spans="2:7" ht="14.25">
      <c r="B38" s="77"/>
      <c r="C38" s="77"/>
      <c r="D38" s="77" t="s">
        <v>51</v>
      </c>
      <c r="E38" s="77"/>
      <c r="F38" s="4"/>
      <c r="G38" s="79"/>
    </row>
    <row r="39" ht="12.75">
      <c r="E39" s="69"/>
    </row>
    <row r="40" ht="12.75">
      <c r="E40" s="69"/>
    </row>
    <row r="41" spans="5:6" ht="12.75">
      <c r="E41" s="69"/>
      <c r="F41" s="70"/>
    </row>
    <row r="42" ht="12.75">
      <c r="E42" s="71"/>
    </row>
    <row r="55" ht="15.75">
      <c r="D55" s="72" t="s">
        <v>38</v>
      </c>
    </row>
    <row r="59" ht="12.75">
      <c r="D59" s="73" t="s">
        <v>28</v>
      </c>
    </row>
    <row r="60" ht="12.75">
      <c r="D60" s="74" t="s">
        <v>39</v>
      </c>
    </row>
    <row r="61" ht="12.75">
      <c r="D61" s="2" t="s">
        <v>29</v>
      </c>
    </row>
    <row r="62" ht="12.75">
      <c r="D62" s="2" t="s">
        <v>40</v>
      </c>
    </row>
    <row r="63" ht="12.75">
      <c r="D63" s="73" t="s">
        <v>30</v>
      </c>
    </row>
    <row r="64" ht="12.75">
      <c r="D64" s="2" t="s">
        <v>41</v>
      </c>
    </row>
    <row r="65" ht="12.75">
      <c r="D65" s="2" t="s">
        <v>42</v>
      </c>
    </row>
    <row r="66" ht="12.75">
      <c r="D66" s="2" t="s">
        <v>43</v>
      </c>
    </row>
    <row r="67" ht="12.75">
      <c r="D67" s="2" t="s">
        <v>31</v>
      </c>
    </row>
    <row r="68" ht="12.75">
      <c r="D68" s="2" t="s">
        <v>32</v>
      </c>
    </row>
    <row r="69" ht="12.75">
      <c r="D69" s="2" t="s">
        <v>33</v>
      </c>
    </row>
    <row r="70" ht="12.75">
      <c r="D70" s="2" t="s">
        <v>44</v>
      </c>
    </row>
    <row r="73" ht="12.75">
      <c r="D73" s="2" t="s">
        <v>27</v>
      </c>
    </row>
  </sheetData>
  <printOptions/>
  <pageMargins left="0.35" right="0.16" top="0.58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209</cp:lastModifiedBy>
  <cp:lastPrinted>2009-12-17T13:41:24Z</cp:lastPrinted>
  <dcterms:created xsi:type="dcterms:W3CDTF">2009-11-11T22:22:04Z</dcterms:created>
  <dcterms:modified xsi:type="dcterms:W3CDTF">2009-12-30T11:58:05Z</dcterms:modified>
  <cp:category/>
  <cp:version/>
  <cp:contentType/>
  <cp:contentStatus/>
</cp:coreProperties>
</file>