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<sst xmlns="http://schemas.openxmlformats.org/spreadsheetml/2006/main" count="102" uniqueCount="76">
  <si>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                                                                                   Załącznik nr 3 do </t>
  </si>
  <si>
    <t xml:space="preserve">                                                                                   zarządzenia Wójta Gminy Zaniemyśl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</si>
  <si>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</si>
  <si>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</si>
  <si>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</si>
  <si>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</si>
  <si>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</si>
  <si>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</si>
  <si>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</si>
  <si>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</si>
  <si>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</si>
  <si>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</si>
  <si>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</si>
  <si>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</si>
  <si>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</si>
  <si>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</si>
  <si>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</si>
  <si>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</si>
  <si>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</si>
  <si>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</si>
  <si>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</si>
  <si>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</si>
  <si>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</si>
  <si>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</si>
  <si>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</si>
  <si>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</si>
  <si>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</si>
  <si>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</si>
  <si>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</si>
  <si>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</si>
  <si>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</si>
  <si>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</si>
  <si>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</si>
  <si>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</si>
  <si>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</si>
  <si>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</si>
  <si>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</si>
  <si>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</si>
  <si>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</si>
  <si>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</si>
  <si>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</si>
  <si>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Prezydenta Rzeczypospolitej Polskiej</t>
  </si>
  <si>
    <t>Różne wydatki na rzecz osób  fizycznych</t>
  </si>
  <si>
    <t xml:space="preserve">Składki na ubezpieczenia społeczne </t>
  </si>
  <si>
    <t xml:space="preserve">Podróże służbowe krajowe </t>
  </si>
  <si>
    <t>POMOC  SPOŁECZNA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</si>
  <si>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</si>
  <si>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</si>
  <si>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</si>
  <si>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</si>
  <si>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</si>
  <si>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</si>
  <si>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</si>
  <si>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</si>
  <si>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</si>
  <si>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</si>
  <si>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</si>
  <si>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</si>
  <si>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</si>
  <si>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</si>
  <si>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</si>
  <si>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</si>
  <si>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</si>
  <si>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</si>
  <si>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 xml:space="preserve">Składki na ubezpieczenie zdrowotne </t>
  </si>
  <si>
    <t>Razem</t>
  </si>
  <si>
    <t>Sporządziła:</t>
  </si>
  <si>
    <t>świadczonych w ruchomej publicznej sieci telefonicznej</t>
  </si>
  <si>
    <t>pobierające niektóre świadczenia z pomocy społecznej,</t>
  </si>
  <si>
    <t>niektóre świadczenia  rodzinne oraz za osoby uczestniczące w zajęciach w centrum integracji społecznej.</t>
  </si>
  <si>
    <t xml:space="preserve">Świadczenia rodzinne, świadczenia z funduszu alimentacyjnego oraz  składki na ubezpieczenia </t>
  </si>
  <si>
    <t xml:space="preserve">                                                                                   w sprawie zmian w budżecie Gminy Zaniemyśl na rok 2010</t>
  </si>
  <si>
    <t xml:space="preserve">            Wójt</t>
  </si>
  <si>
    <t xml:space="preserve">  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</si>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</sst>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4" fontId="6" fillId="3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0" fontId="11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1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 wrapText="1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4" fontId="6" fillId="3" borderId="14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4" fontId="6" fillId="3" borderId="22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3" borderId="16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4" fontId="6" fillId="3" borderId="26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0" fontId="1" fillId="3" borderId="2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left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 quotePrefix="1">
      <alignment horizontal="left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workbookViewId="0" topLeftCell="A69">
      <selection activeCell="E106" sqref="E106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1</v>
      </c>
    </row>
    <row r="3" ht="12.75">
      <c r="D3" s="2" t="s">
        <v>71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172731</v>
      </c>
      <c r="F14" s="36">
        <f>F15</f>
        <v>172731.00000000003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172731</v>
      </c>
      <c r="F15" s="41">
        <f>SUM(F16:F26)</f>
        <v>172731.00000000003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172731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254.91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41.12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1678.14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304.45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757.1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169344.23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49.1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301.95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</f>
        <v>54800</v>
      </c>
      <c r="F28" s="59">
        <f>F29</f>
        <v>54800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46617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7040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1143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2.75">
      <c r="A37" s="68">
        <v>751</v>
      </c>
      <c r="B37" s="69"/>
      <c r="C37" s="69"/>
      <c r="D37" s="70" t="s">
        <v>35</v>
      </c>
      <c r="E37" s="65"/>
      <c r="F37" s="65"/>
      <c r="G37" s="20"/>
      <c r="H37" s="14"/>
      <c r="I37" s="20"/>
      <c r="J37" s="14"/>
      <c r="K37" s="14"/>
      <c r="L37" s="14"/>
    </row>
    <row r="38" spans="1:12" ht="13.5" thickBot="1">
      <c r="A38" s="71"/>
      <c r="B38" s="72"/>
      <c r="C38" s="72"/>
      <c r="D38" s="73" t="s">
        <v>36</v>
      </c>
      <c r="E38" s="74">
        <f>E40+E48</f>
        <v>19379</v>
      </c>
      <c r="F38" s="74">
        <f>F40+F48</f>
        <v>19379.000000000004</v>
      </c>
      <c r="G38" s="20"/>
      <c r="H38" s="14"/>
      <c r="I38" s="20"/>
      <c r="J38" s="14"/>
      <c r="K38" s="14"/>
      <c r="L38" s="14"/>
    </row>
    <row r="39" spans="1:12" ht="12.75">
      <c r="A39" s="75"/>
      <c r="B39" s="44"/>
      <c r="C39" s="44"/>
      <c r="D39" s="76" t="s">
        <v>37</v>
      </c>
      <c r="E39" s="67"/>
      <c r="F39" s="67"/>
      <c r="G39" s="20"/>
      <c r="H39" s="14"/>
      <c r="I39" s="20"/>
      <c r="J39" s="14"/>
      <c r="K39" s="14"/>
      <c r="L39" s="14"/>
    </row>
    <row r="40" spans="1:12" ht="13.5" thickBot="1">
      <c r="A40" s="77"/>
      <c r="B40" s="78">
        <v>75101</v>
      </c>
      <c r="C40" s="78"/>
      <c r="D40" s="79" t="s">
        <v>38</v>
      </c>
      <c r="E40" s="80">
        <f>SUM(E41:E43)</f>
        <v>1030</v>
      </c>
      <c r="F40" s="80">
        <f>SUM(F41:F46)</f>
        <v>1030</v>
      </c>
      <c r="G40" s="20"/>
      <c r="H40" s="14"/>
      <c r="I40" s="20"/>
      <c r="J40" s="14"/>
      <c r="K40" s="14"/>
      <c r="L40" s="14"/>
    </row>
    <row r="41" spans="1:12" ht="12.75">
      <c r="A41" s="75"/>
      <c r="B41" s="44"/>
      <c r="C41" s="44"/>
      <c r="D41" s="45" t="s">
        <v>19</v>
      </c>
      <c r="E41" s="67"/>
      <c r="F41" s="67"/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44"/>
      <c r="D42" s="45" t="s">
        <v>20</v>
      </c>
      <c r="E42" s="67"/>
      <c r="F42" s="67"/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2010</v>
      </c>
      <c r="D43" s="45" t="s">
        <v>21</v>
      </c>
      <c r="E43" s="67">
        <v>1030</v>
      </c>
      <c r="F43" s="67"/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4210</v>
      </c>
      <c r="D44" s="52" t="s">
        <v>39</v>
      </c>
      <c r="E44" s="67"/>
      <c r="F44" s="67">
        <v>400</v>
      </c>
      <c r="G44" s="20"/>
      <c r="H44" s="14"/>
      <c r="I44" s="20"/>
      <c r="J44" s="14"/>
      <c r="K44" s="14"/>
      <c r="L44" s="14"/>
    </row>
    <row r="45" spans="1:12" ht="12.75">
      <c r="A45" s="52"/>
      <c r="B45" s="44"/>
      <c r="C45" s="50">
        <v>4300</v>
      </c>
      <c r="D45" s="52" t="s">
        <v>40</v>
      </c>
      <c r="E45" s="67"/>
      <c r="F45" s="67">
        <v>530</v>
      </c>
      <c r="G45" s="20"/>
      <c r="H45" s="14"/>
      <c r="I45" s="20"/>
      <c r="J45" s="14"/>
      <c r="K45" s="14"/>
      <c r="L45" s="14"/>
    </row>
    <row r="46" spans="1:12" ht="25.5">
      <c r="A46" s="52"/>
      <c r="B46" s="44"/>
      <c r="C46" s="50">
        <v>4740</v>
      </c>
      <c r="D46" s="54" t="s">
        <v>28</v>
      </c>
      <c r="E46" s="67"/>
      <c r="F46" s="67">
        <v>100</v>
      </c>
      <c r="G46" s="20"/>
      <c r="H46" s="14"/>
      <c r="I46" s="20"/>
      <c r="J46" s="14"/>
      <c r="K46" s="14"/>
      <c r="L46" s="14"/>
    </row>
    <row r="47" spans="1:12" ht="12.75">
      <c r="A47" s="52"/>
      <c r="B47" s="44"/>
      <c r="C47" s="81"/>
      <c r="D47" s="45"/>
      <c r="E47" s="82"/>
      <c r="F47" s="83"/>
      <c r="G47" s="20"/>
      <c r="H47" s="14"/>
      <c r="I47" s="20"/>
      <c r="J47" s="14"/>
      <c r="K47" s="14"/>
      <c r="L47" s="14"/>
    </row>
    <row r="48" spans="1:12" ht="13.5" thickBot="1">
      <c r="A48" s="77"/>
      <c r="B48" s="78">
        <v>75107</v>
      </c>
      <c r="C48" s="78"/>
      <c r="D48" s="84" t="s">
        <v>41</v>
      </c>
      <c r="E48" s="80">
        <f>SUM(E49:E60)</f>
        <v>18349</v>
      </c>
      <c r="F48" s="80">
        <f>SUM(F49:F60)</f>
        <v>18349.000000000004</v>
      </c>
      <c r="G48" s="20"/>
      <c r="H48" s="14"/>
      <c r="I48" s="20"/>
      <c r="J48" s="14"/>
      <c r="K48" s="14"/>
      <c r="L48" s="14"/>
    </row>
    <row r="49" spans="1:12" ht="12.75">
      <c r="A49" s="75"/>
      <c r="B49" s="44"/>
      <c r="C49" s="44"/>
      <c r="D49" s="45" t="s">
        <v>19</v>
      </c>
      <c r="E49" s="67"/>
      <c r="F49" s="67"/>
      <c r="G49" s="20"/>
      <c r="H49" s="14"/>
      <c r="I49" s="20"/>
      <c r="J49" s="14"/>
      <c r="K49" s="14"/>
      <c r="L49" s="14"/>
    </row>
    <row r="50" spans="1:12" ht="12.75">
      <c r="A50" s="52"/>
      <c r="B50" s="44"/>
      <c r="C50" s="44"/>
      <c r="D50" s="45" t="s">
        <v>20</v>
      </c>
      <c r="E50" s="67"/>
      <c r="F50" s="67"/>
      <c r="G50" s="20"/>
      <c r="H50" s="14"/>
      <c r="I50" s="20"/>
      <c r="J50" s="14"/>
      <c r="K50" s="14"/>
      <c r="L50" s="14"/>
    </row>
    <row r="51" spans="1:12" ht="12.75">
      <c r="A51" s="52"/>
      <c r="B51" s="44"/>
      <c r="C51" s="66">
        <v>2010</v>
      </c>
      <c r="D51" s="45" t="s">
        <v>21</v>
      </c>
      <c r="E51" s="67">
        <v>18349</v>
      </c>
      <c r="F51" s="67"/>
      <c r="G51" s="20"/>
      <c r="H51" s="14"/>
      <c r="I51" s="20"/>
      <c r="J51" s="14"/>
      <c r="K51" s="14"/>
      <c r="L51" s="14"/>
    </row>
    <row r="52" spans="1:12" ht="12.75">
      <c r="A52" s="52"/>
      <c r="B52" s="44"/>
      <c r="C52" s="50">
        <v>3030</v>
      </c>
      <c r="D52" s="52" t="s">
        <v>42</v>
      </c>
      <c r="E52" s="67"/>
      <c r="F52" s="53">
        <v>9310.12</v>
      </c>
      <c r="G52" s="20"/>
      <c r="H52" s="14"/>
      <c r="I52" s="20"/>
      <c r="J52" s="14"/>
      <c r="K52" s="14"/>
      <c r="L52" s="14"/>
    </row>
    <row r="53" spans="1:12" ht="12.75">
      <c r="A53" s="52"/>
      <c r="B53" s="44"/>
      <c r="C53" s="50">
        <v>4110</v>
      </c>
      <c r="D53" s="52" t="s">
        <v>43</v>
      </c>
      <c r="E53" s="67"/>
      <c r="F53" s="53">
        <v>530.48</v>
      </c>
      <c r="G53" s="20"/>
      <c r="H53" s="14"/>
      <c r="I53" s="20"/>
      <c r="J53" s="14"/>
      <c r="K53" s="14"/>
      <c r="L53" s="14"/>
    </row>
    <row r="54" spans="1:12" ht="12.75">
      <c r="A54" s="52"/>
      <c r="B54" s="44"/>
      <c r="C54" s="50">
        <v>4120</v>
      </c>
      <c r="D54" s="52" t="s">
        <v>34</v>
      </c>
      <c r="E54" s="67"/>
      <c r="F54" s="53">
        <v>82.66</v>
      </c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50">
        <v>4170</v>
      </c>
      <c r="D55" s="52" t="s">
        <v>24</v>
      </c>
      <c r="E55" s="82"/>
      <c r="F55" s="53">
        <v>4101.68</v>
      </c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50">
        <v>4210</v>
      </c>
      <c r="D56" s="52" t="s">
        <v>39</v>
      </c>
      <c r="E56" s="82"/>
      <c r="F56" s="53">
        <v>3482.9</v>
      </c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4300</v>
      </c>
      <c r="D57" s="52" t="s">
        <v>40</v>
      </c>
      <c r="E57" s="82"/>
      <c r="F57" s="53">
        <v>94.18</v>
      </c>
      <c r="G57" s="20"/>
      <c r="H57" s="14"/>
      <c r="I57" s="20"/>
      <c r="J57" s="14"/>
      <c r="K57" s="14"/>
      <c r="L57" s="14"/>
    </row>
    <row r="58" spans="1:12" ht="12.75">
      <c r="A58" s="52"/>
      <c r="B58" s="44"/>
      <c r="C58" s="50">
        <v>4410</v>
      </c>
      <c r="D58" s="52" t="s">
        <v>44</v>
      </c>
      <c r="E58" s="82"/>
      <c r="F58" s="53">
        <v>20.06</v>
      </c>
      <c r="G58" s="20"/>
      <c r="H58" s="14"/>
      <c r="I58" s="20"/>
      <c r="J58" s="14"/>
      <c r="K58" s="14"/>
      <c r="L58" s="14"/>
    </row>
    <row r="59" spans="1:12" ht="25.5">
      <c r="A59" s="52"/>
      <c r="B59" s="44"/>
      <c r="C59" s="50">
        <v>4740</v>
      </c>
      <c r="D59" s="85" t="s">
        <v>28</v>
      </c>
      <c r="E59" s="82"/>
      <c r="F59" s="53">
        <v>80.27</v>
      </c>
      <c r="G59" s="20"/>
      <c r="H59" s="14"/>
      <c r="I59" s="20"/>
      <c r="J59" s="14"/>
      <c r="K59" s="14"/>
      <c r="L59" s="14"/>
    </row>
    <row r="60" spans="1:12" ht="12.75">
      <c r="A60" s="52"/>
      <c r="B60" s="44"/>
      <c r="C60" s="50">
        <v>4750</v>
      </c>
      <c r="D60" s="52" t="s">
        <v>29</v>
      </c>
      <c r="E60" s="82"/>
      <c r="F60" s="53">
        <v>646.65</v>
      </c>
      <c r="G60" s="20"/>
      <c r="H60" s="14"/>
      <c r="I60" s="20"/>
      <c r="J60" s="14"/>
      <c r="K60" s="14"/>
      <c r="L60" s="14"/>
    </row>
    <row r="61" spans="1:12" ht="12.75">
      <c r="A61" s="52"/>
      <c r="B61" s="44"/>
      <c r="C61" s="81"/>
      <c r="D61" s="45"/>
      <c r="E61" s="82"/>
      <c r="F61" s="83"/>
      <c r="G61" s="20"/>
      <c r="H61" s="14"/>
      <c r="I61" s="20"/>
      <c r="J61" s="14"/>
      <c r="K61" s="14"/>
      <c r="L61" s="14"/>
    </row>
    <row r="62" spans="1:12" ht="12.75">
      <c r="A62" s="68">
        <v>852</v>
      </c>
      <c r="B62" s="86"/>
      <c r="C62" s="87"/>
      <c r="D62" s="88" t="s">
        <v>45</v>
      </c>
      <c r="E62" s="89">
        <f>E64+E92</f>
        <v>1654700</v>
      </c>
      <c r="F62" s="90">
        <f>F64+F92</f>
        <v>1654700</v>
      </c>
      <c r="G62" s="20"/>
      <c r="H62" s="14"/>
      <c r="I62" s="20"/>
      <c r="J62" s="14"/>
      <c r="K62" s="14"/>
      <c r="L62" s="14"/>
    </row>
    <row r="63" spans="1:12" ht="26.25" thickBot="1">
      <c r="A63" s="52"/>
      <c r="B63" s="91"/>
      <c r="C63" s="91"/>
      <c r="D63" s="103" t="s">
        <v>70</v>
      </c>
      <c r="E63" s="65"/>
      <c r="F63" s="65"/>
      <c r="G63" s="20"/>
      <c r="H63" s="14"/>
      <c r="I63" s="20"/>
      <c r="J63" s="14"/>
      <c r="K63" s="14"/>
      <c r="L63" s="14"/>
    </row>
    <row r="64" spans="1:12" ht="13.5" thickBot="1">
      <c r="A64" s="77"/>
      <c r="B64" s="92">
        <v>85212</v>
      </c>
      <c r="C64" s="92"/>
      <c r="D64" s="92" t="s">
        <v>46</v>
      </c>
      <c r="E64" s="63">
        <f>SUM(E65:E75)</f>
        <v>1653700</v>
      </c>
      <c r="F64" s="63">
        <f>SUM(F65:F88)</f>
        <v>1653700</v>
      </c>
      <c r="G64" s="20"/>
      <c r="H64" s="14"/>
      <c r="I64" s="20"/>
      <c r="J64" s="14"/>
      <c r="K64" s="14"/>
      <c r="L64" s="14"/>
    </row>
    <row r="65" spans="1:12" ht="12.75">
      <c r="A65" s="75"/>
      <c r="B65" s="91"/>
      <c r="C65" s="91"/>
      <c r="D65" s="45" t="s">
        <v>19</v>
      </c>
      <c r="E65" s="65"/>
      <c r="F65" s="65"/>
      <c r="G65" s="20"/>
      <c r="H65" s="14"/>
      <c r="I65" s="20"/>
      <c r="J65" s="14"/>
      <c r="K65" s="14"/>
      <c r="L65" s="14"/>
    </row>
    <row r="66" spans="1:12" ht="12.75">
      <c r="A66" s="52"/>
      <c r="B66" s="91"/>
      <c r="C66" s="66"/>
      <c r="D66" s="45" t="s">
        <v>47</v>
      </c>
      <c r="E66" s="65"/>
      <c r="F66" s="67"/>
      <c r="G66" s="20"/>
      <c r="H66" s="14"/>
      <c r="I66" s="20"/>
      <c r="J66" s="14"/>
      <c r="K66" s="14"/>
      <c r="L66" s="14"/>
    </row>
    <row r="67" spans="1:12" ht="12.75">
      <c r="A67" s="52"/>
      <c r="B67" s="91"/>
      <c r="C67" s="66">
        <v>2010</v>
      </c>
      <c r="D67" s="45" t="s">
        <v>48</v>
      </c>
      <c r="E67" s="67">
        <v>1653700</v>
      </c>
      <c r="F67" s="67"/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66">
        <v>3020</v>
      </c>
      <c r="D68" s="45" t="s">
        <v>49</v>
      </c>
      <c r="E68" s="67"/>
      <c r="F68" s="67">
        <v>110</v>
      </c>
      <c r="G68" s="20"/>
      <c r="H68" s="14"/>
      <c r="I68" s="20"/>
      <c r="J68" s="14"/>
      <c r="K68" s="14"/>
      <c r="L68" s="14"/>
    </row>
    <row r="69" spans="1:12" ht="12.75">
      <c r="A69" s="52"/>
      <c r="B69" s="91"/>
      <c r="C69" s="50">
        <v>3110</v>
      </c>
      <c r="D69" s="52" t="s">
        <v>50</v>
      </c>
      <c r="E69" s="67"/>
      <c r="F69" s="51">
        <v>1592000</v>
      </c>
      <c r="G69" s="20"/>
      <c r="H69" s="14"/>
      <c r="I69" s="20"/>
      <c r="J69" s="14"/>
      <c r="K69" s="14"/>
      <c r="L69" s="14"/>
    </row>
    <row r="70" spans="1:12" ht="12.75">
      <c r="A70" s="52"/>
      <c r="B70" s="91"/>
      <c r="C70" s="66">
        <v>4010</v>
      </c>
      <c r="D70" s="45" t="s">
        <v>51</v>
      </c>
      <c r="E70" s="67"/>
      <c r="F70" s="51">
        <v>19600</v>
      </c>
      <c r="G70" s="20"/>
      <c r="H70" s="14"/>
      <c r="I70" s="20"/>
      <c r="J70" s="14"/>
      <c r="K70" s="14"/>
      <c r="L70" s="14"/>
    </row>
    <row r="71" spans="1:12" ht="12.75">
      <c r="A71" s="52"/>
      <c r="B71" s="91"/>
      <c r="C71" s="66">
        <v>4040</v>
      </c>
      <c r="D71" s="45" t="s">
        <v>52</v>
      </c>
      <c r="E71" s="67"/>
      <c r="F71" s="51">
        <v>1351</v>
      </c>
      <c r="G71" s="20"/>
      <c r="H71" s="14"/>
      <c r="I71" s="20"/>
      <c r="J71" s="14"/>
      <c r="K71" s="14"/>
      <c r="L71" s="14"/>
    </row>
    <row r="72" spans="1:12" ht="12.75">
      <c r="A72" s="52"/>
      <c r="B72" s="91"/>
      <c r="C72" s="66">
        <v>4110</v>
      </c>
      <c r="D72" s="45" t="s">
        <v>43</v>
      </c>
      <c r="E72" s="67"/>
      <c r="F72" s="51">
        <v>17452</v>
      </c>
      <c r="G72" s="20"/>
      <c r="H72" s="14"/>
      <c r="I72" s="20"/>
      <c r="J72" s="14"/>
      <c r="K72" s="14"/>
      <c r="L72" s="14"/>
    </row>
    <row r="73" spans="1:11" ht="12.75">
      <c r="A73" s="52"/>
      <c r="B73" s="91"/>
      <c r="C73" s="66">
        <v>4120</v>
      </c>
      <c r="D73" s="45" t="s">
        <v>34</v>
      </c>
      <c r="E73" s="67"/>
      <c r="F73" s="51">
        <v>514</v>
      </c>
      <c r="G73" s="14"/>
      <c r="H73" s="20"/>
      <c r="I73" s="14"/>
      <c r="J73" s="14"/>
      <c r="K73" s="14"/>
    </row>
    <row r="74" spans="1:11" ht="12.75">
      <c r="A74" s="52"/>
      <c r="B74" s="91"/>
      <c r="C74" s="66">
        <v>4170</v>
      </c>
      <c r="D74" s="45" t="s">
        <v>53</v>
      </c>
      <c r="E74" s="67"/>
      <c r="F74" s="51">
        <v>3900</v>
      </c>
      <c r="G74" s="14"/>
      <c r="H74" s="20"/>
      <c r="I74" s="14"/>
      <c r="J74" s="14"/>
      <c r="K74" s="14"/>
    </row>
    <row r="75" spans="1:11" ht="12.75">
      <c r="A75" s="52"/>
      <c r="B75" s="91"/>
      <c r="C75" s="66">
        <v>4210</v>
      </c>
      <c r="D75" s="75" t="s">
        <v>25</v>
      </c>
      <c r="E75" s="65"/>
      <c r="F75" s="51">
        <v>3400</v>
      </c>
      <c r="G75" s="14"/>
      <c r="H75" s="20"/>
      <c r="I75" s="14"/>
      <c r="J75" s="14"/>
      <c r="K75" s="14"/>
    </row>
    <row r="76" spans="1:11" ht="12.75">
      <c r="A76" s="52"/>
      <c r="B76" s="93"/>
      <c r="C76" s="50">
        <v>4260</v>
      </c>
      <c r="D76" s="52" t="s">
        <v>54</v>
      </c>
      <c r="E76" s="94"/>
      <c r="F76" s="51">
        <v>1250</v>
      </c>
      <c r="G76" s="14"/>
      <c r="H76" s="20"/>
      <c r="I76" s="14"/>
      <c r="J76" s="14"/>
      <c r="K76" s="14"/>
    </row>
    <row r="77" spans="1:11" ht="12.75">
      <c r="A77" s="52"/>
      <c r="B77" s="91"/>
      <c r="C77" s="66">
        <v>4270</v>
      </c>
      <c r="D77" s="75" t="s">
        <v>55</v>
      </c>
      <c r="E77" s="65"/>
      <c r="F77" s="51">
        <v>1630</v>
      </c>
      <c r="G77" s="14"/>
      <c r="H77" s="20"/>
      <c r="I77" s="14"/>
      <c r="J77" s="14"/>
      <c r="K77" s="14"/>
    </row>
    <row r="78" spans="1:11" ht="12.75">
      <c r="A78" s="52"/>
      <c r="B78" s="91"/>
      <c r="C78" s="66">
        <v>4280</v>
      </c>
      <c r="D78" s="75" t="s">
        <v>56</v>
      </c>
      <c r="E78" s="65"/>
      <c r="F78" s="51">
        <v>80</v>
      </c>
      <c r="G78" s="14"/>
      <c r="H78" s="20"/>
      <c r="I78" s="14"/>
      <c r="J78" s="14"/>
      <c r="K78" s="14"/>
    </row>
    <row r="79" spans="1:11" ht="12.75">
      <c r="A79" s="52"/>
      <c r="B79" s="91"/>
      <c r="C79" s="66">
        <v>4300</v>
      </c>
      <c r="D79" s="75" t="s">
        <v>40</v>
      </c>
      <c r="E79" s="65"/>
      <c r="F79" s="51">
        <v>7000</v>
      </c>
      <c r="G79" s="14"/>
      <c r="H79" s="20"/>
      <c r="I79" s="14"/>
      <c r="J79" s="14"/>
      <c r="K79" s="14"/>
    </row>
    <row r="80" spans="1:11" ht="12.75">
      <c r="A80" s="52"/>
      <c r="B80" s="91"/>
      <c r="C80" s="66">
        <v>4360</v>
      </c>
      <c r="D80" s="75" t="s">
        <v>57</v>
      </c>
      <c r="E80" s="65"/>
      <c r="F80" s="51"/>
      <c r="G80" s="14"/>
      <c r="H80" s="20"/>
      <c r="I80" s="14"/>
      <c r="J80" s="14"/>
      <c r="K80" s="14"/>
    </row>
    <row r="81" spans="1:12" ht="12.75">
      <c r="A81" s="52"/>
      <c r="B81" s="91"/>
      <c r="C81" s="66"/>
      <c r="D81" s="100" t="s">
        <v>67</v>
      </c>
      <c r="E81" s="65"/>
      <c r="F81" s="51">
        <v>1620</v>
      </c>
      <c r="G81" s="20"/>
      <c r="H81" s="14"/>
      <c r="I81" s="20"/>
      <c r="J81" s="14"/>
      <c r="K81" s="14"/>
      <c r="L81" s="14"/>
    </row>
    <row r="82" spans="1:12" ht="12.75">
      <c r="A82" s="52"/>
      <c r="B82" s="91"/>
      <c r="C82" s="50">
        <v>4410</v>
      </c>
      <c r="D82" s="52" t="s">
        <v>44</v>
      </c>
      <c r="E82" s="94"/>
      <c r="F82" s="51">
        <v>229</v>
      </c>
      <c r="G82" s="20"/>
      <c r="H82" s="14"/>
      <c r="I82" s="20"/>
      <c r="J82" s="14"/>
      <c r="K82" s="14"/>
      <c r="L82" s="14"/>
    </row>
    <row r="83" spans="1:12" ht="12.75">
      <c r="A83" s="52"/>
      <c r="B83" s="91"/>
      <c r="C83" s="66">
        <v>4440</v>
      </c>
      <c r="D83" s="75" t="s">
        <v>58</v>
      </c>
      <c r="E83" s="65"/>
      <c r="F83" s="51">
        <v>1047</v>
      </c>
      <c r="G83" s="20"/>
      <c r="H83" s="14"/>
      <c r="I83" s="20"/>
      <c r="J83" s="14"/>
      <c r="K83" s="14"/>
      <c r="L83" s="14"/>
    </row>
    <row r="84" spans="1:12" ht="12.75">
      <c r="A84" s="52"/>
      <c r="B84" s="91"/>
      <c r="C84" s="66">
        <v>4700</v>
      </c>
      <c r="D84" s="75" t="s">
        <v>59</v>
      </c>
      <c r="E84" s="65"/>
      <c r="F84" s="51"/>
      <c r="G84" s="20"/>
      <c r="H84" s="14"/>
      <c r="I84" s="20"/>
      <c r="J84" s="14"/>
      <c r="K84" s="14"/>
      <c r="L84" s="14"/>
    </row>
    <row r="85" spans="1:12" ht="12.75">
      <c r="A85" s="52"/>
      <c r="B85" s="91"/>
      <c r="C85" s="66"/>
      <c r="D85" s="75" t="s">
        <v>60</v>
      </c>
      <c r="E85" s="65"/>
      <c r="F85" s="51">
        <v>1467</v>
      </c>
      <c r="G85" s="20"/>
      <c r="H85" s="14"/>
      <c r="I85" s="20"/>
      <c r="J85" s="14"/>
      <c r="K85" s="14"/>
      <c r="L85" s="14"/>
    </row>
    <row r="86" spans="1:12" ht="12.75">
      <c r="A86" s="52"/>
      <c r="B86" s="91"/>
      <c r="C86" s="66">
        <v>4740</v>
      </c>
      <c r="D86" s="75" t="s">
        <v>61</v>
      </c>
      <c r="E86" s="65"/>
      <c r="F86" s="51"/>
      <c r="G86" s="20"/>
      <c r="H86" s="14"/>
      <c r="I86" s="20"/>
      <c r="J86" s="14"/>
      <c r="K86" s="14"/>
      <c r="L86" s="14"/>
    </row>
    <row r="87" spans="1:12" ht="12.75">
      <c r="A87" s="52"/>
      <c r="B87" s="91"/>
      <c r="C87" s="66"/>
      <c r="D87" s="75" t="s">
        <v>62</v>
      </c>
      <c r="E87" s="65"/>
      <c r="F87" s="51">
        <v>350</v>
      </c>
      <c r="G87" s="20"/>
      <c r="H87" s="14"/>
      <c r="I87" s="20"/>
      <c r="J87" s="14"/>
      <c r="K87" s="14"/>
      <c r="L87" s="14"/>
    </row>
    <row r="88" spans="1:12" ht="12.75">
      <c r="A88" s="52"/>
      <c r="B88" s="91"/>
      <c r="C88" s="66">
        <v>4750</v>
      </c>
      <c r="D88" s="75" t="s">
        <v>29</v>
      </c>
      <c r="E88" s="65"/>
      <c r="F88" s="51">
        <v>700</v>
      </c>
      <c r="G88" s="20"/>
      <c r="H88" s="14"/>
      <c r="I88" s="20"/>
      <c r="J88" s="14"/>
      <c r="K88" s="14"/>
      <c r="L88" s="14"/>
    </row>
    <row r="89" spans="1:12" ht="12.75">
      <c r="A89" s="52"/>
      <c r="B89" s="91"/>
      <c r="C89" s="66"/>
      <c r="D89" s="75"/>
      <c r="E89" s="65"/>
      <c r="F89" s="51"/>
      <c r="G89" s="20"/>
      <c r="H89" s="14"/>
      <c r="I89" s="20"/>
      <c r="J89" s="14"/>
      <c r="K89" s="14"/>
      <c r="L89" s="14"/>
    </row>
    <row r="90" spans="1:6" ht="13.5" thickBot="1">
      <c r="A90" s="52"/>
      <c r="B90" s="91"/>
      <c r="C90" s="91"/>
      <c r="D90" s="84" t="s">
        <v>63</v>
      </c>
      <c r="E90" s="65"/>
      <c r="F90" s="94"/>
    </row>
    <row r="91" spans="1:6" ht="13.5" thickBot="1">
      <c r="A91" s="52"/>
      <c r="B91" s="91"/>
      <c r="C91" s="91"/>
      <c r="D91" s="101" t="s">
        <v>68</v>
      </c>
      <c r="E91" s="65"/>
      <c r="F91" s="94"/>
    </row>
    <row r="92" spans="1:6" ht="26.25" thickBot="1">
      <c r="A92" s="77"/>
      <c r="B92" s="84">
        <v>85213</v>
      </c>
      <c r="C92" s="84"/>
      <c r="D92" s="102" t="s">
        <v>69</v>
      </c>
      <c r="E92" s="80">
        <f>SUM(E93:E96)</f>
        <v>1000</v>
      </c>
      <c r="F92" s="80">
        <f>SUM(F93:F96)</f>
        <v>1000</v>
      </c>
    </row>
    <row r="93" spans="1:6" ht="12.75">
      <c r="A93" s="75"/>
      <c r="B93" s="75"/>
      <c r="C93" s="75"/>
      <c r="D93" s="45" t="s">
        <v>19</v>
      </c>
      <c r="E93" s="67"/>
      <c r="F93" s="67"/>
    </row>
    <row r="94" spans="1:6" ht="12.75">
      <c r="A94" s="52"/>
      <c r="B94" s="52"/>
      <c r="C94" s="52"/>
      <c r="D94" s="45" t="s">
        <v>47</v>
      </c>
      <c r="E94" s="51"/>
      <c r="F94" s="51"/>
    </row>
    <row r="95" spans="1:6" ht="12.75">
      <c r="A95" s="52"/>
      <c r="B95" s="52"/>
      <c r="C95" s="50">
        <v>2010</v>
      </c>
      <c r="D95" s="45" t="s">
        <v>48</v>
      </c>
      <c r="E95" s="51">
        <v>1000</v>
      </c>
      <c r="F95" s="51"/>
    </row>
    <row r="96" spans="1:6" ht="12.75">
      <c r="A96" s="52"/>
      <c r="B96" s="52"/>
      <c r="C96" s="50">
        <v>4130</v>
      </c>
      <c r="D96" s="52" t="s">
        <v>64</v>
      </c>
      <c r="E96" s="51"/>
      <c r="F96" s="51">
        <v>1000</v>
      </c>
    </row>
    <row r="97" spans="1:6" ht="13.5" thickBot="1">
      <c r="A97" s="52"/>
      <c r="B97" s="52"/>
      <c r="C97" s="50"/>
      <c r="D97" s="52"/>
      <c r="E97" s="51"/>
      <c r="F97" s="51"/>
    </row>
    <row r="98" spans="1:6" ht="13.5" thickBot="1">
      <c r="A98" s="95"/>
      <c r="B98" s="96"/>
      <c r="C98" s="97"/>
      <c r="D98" s="98" t="s">
        <v>65</v>
      </c>
      <c r="E98" s="58">
        <f>E28+E38+E62+E14</f>
        <v>1901610</v>
      </c>
      <c r="F98" s="59">
        <f>F28+F38+F62+F14</f>
        <v>1901610</v>
      </c>
    </row>
    <row r="99" ht="12.75">
      <c r="E99" s="99"/>
    </row>
    <row r="101" spans="5:6" ht="15.75">
      <c r="E101" s="104" t="s">
        <v>72</v>
      </c>
      <c r="F101" s="3"/>
    </row>
    <row r="102" spans="5:6" ht="15.75">
      <c r="E102" s="104" t="s">
        <v>74</v>
      </c>
      <c r="F102" s="3"/>
    </row>
    <row r="103" ht="12.75">
      <c r="F103" s="14"/>
    </row>
    <row r="104" spans="4:6" ht="12.75">
      <c r="D104" s="14"/>
      <c r="E104" s="14"/>
      <c r="F104" s="14"/>
    </row>
    <row r="105" spans="1:6" ht="12.75">
      <c r="A105" s="1" t="s">
        <v>66</v>
      </c>
      <c r="E105" s="14"/>
      <c r="F105" s="14"/>
    </row>
    <row r="106" spans="1:6" ht="12.75">
      <c r="A106" s="1" t="s">
        <v>73</v>
      </c>
      <c r="E106" s="14"/>
      <c r="F106" s="14"/>
    </row>
    <row r="107" spans="1:6" ht="12.75">
      <c r="A107" s="1" t="s">
        <v>75</v>
      </c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75"/>
    </row>
    <row r="133" spans="4:6" ht="12.75">
      <c r="D133" s="14"/>
      <c r="E133" s="14"/>
      <c r="F133" s="52"/>
    </row>
    <row r="134" spans="4:6" ht="12.75">
      <c r="D134" s="75"/>
      <c r="E134" s="14"/>
      <c r="F134" s="52"/>
    </row>
    <row r="135" spans="4:6" ht="12.75">
      <c r="D135" s="52"/>
      <c r="E135" s="75"/>
      <c r="F135" s="52"/>
    </row>
    <row r="136" spans="4:6" ht="12.75">
      <c r="D136" s="52"/>
      <c r="E136" s="52"/>
      <c r="F136" s="52"/>
    </row>
    <row r="137" spans="4:6" ht="12.75">
      <c r="D137" s="52"/>
      <c r="E137" s="52"/>
      <c r="F137" s="52"/>
    </row>
    <row r="138" spans="4:6" ht="12.75">
      <c r="D138" s="52"/>
      <c r="E138" s="52"/>
      <c r="F138" s="52"/>
    </row>
    <row r="139" spans="4:6" ht="12.75">
      <c r="D139" s="52"/>
      <c r="E139" s="52"/>
      <c r="F139" s="52"/>
    </row>
    <row r="140" spans="4:6" ht="12.75">
      <c r="D140" s="52"/>
      <c r="E140" s="52"/>
      <c r="F140" s="52"/>
    </row>
    <row r="141" spans="4:6" ht="12.75">
      <c r="D141" s="52"/>
      <c r="E141" s="52"/>
      <c r="F141" s="52"/>
    </row>
    <row r="142" spans="4:6" ht="12.75">
      <c r="D142" s="52"/>
      <c r="E142" s="52"/>
      <c r="F142" s="52"/>
    </row>
    <row r="143" spans="4:6" ht="12.75">
      <c r="D143" s="52"/>
      <c r="E143" s="52"/>
      <c r="F143" s="52"/>
    </row>
    <row r="144" spans="4:6" ht="12.75">
      <c r="D144" s="52"/>
      <c r="E144" s="52"/>
      <c r="F144" s="52"/>
    </row>
    <row r="145" spans="4:6" ht="12.75">
      <c r="D145" s="52"/>
      <c r="E145" s="52"/>
      <c r="F145" s="52"/>
    </row>
    <row r="146" spans="4:6" ht="12.75">
      <c r="D146" s="52"/>
      <c r="E146" s="52"/>
      <c r="F146" s="52"/>
    </row>
    <row r="147" spans="4:6" ht="12.75">
      <c r="D147" s="52"/>
      <c r="E147" s="52"/>
      <c r="F147" s="52"/>
    </row>
    <row r="148" spans="4:6" ht="12.75">
      <c r="D148" s="52"/>
      <c r="E148" s="52"/>
      <c r="F148" s="52"/>
    </row>
    <row r="149" spans="4:6" ht="12.75">
      <c r="D149" s="52"/>
      <c r="E149" s="52"/>
      <c r="F149" s="52"/>
    </row>
    <row r="150" spans="4:6" ht="12.75">
      <c r="D150" s="52"/>
      <c r="E150" s="52"/>
      <c r="F150" s="52"/>
    </row>
    <row r="151" spans="4:6" ht="12.75">
      <c r="D151" s="52"/>
      <c r="E151" s="52"/>
      <c r="F151" s="52"/>
    </row>
    <row r="152" spans="4:6" ht="12.75">
      <c r="D152" s="52"/>
      <c r="E152" s="52"/>
      <c r="F152" s="52"/>
    </row>
    <row r="153" spans="4:6" ht="12.75">
      <c r="D153" s="52"/>
      <c r="E153" s="52"/>
      <c r="F153" s="52"/>
    </row>
    <row r="154" spans="4:6" ht="12.75">
      <c r="D154" s="52"/>
      <c r="E154" s="52"/>
      <c r="F154" s="52"/>
    </row>
    <row r="155" spans="4:6" ht="12.75">
      <c r="D155" s="52"/>
      <c r="E155" s="52"/>
      <c r="F155" s="52"/>
    </row>
    <row r="156" spans="4:6" ht="12.75">
      <c r="D156" s="52"/>
      <c r="E156" s="52"/>
      <c r="F156" s="52"/>
    </row>
    <row r="157" spans="4:6" ht="12.75">
      <c r="D157" s="52"/>
      <c r="E157" s="52"/>
      <c r="F157" s="52"/>
    </row>
    <row r="158" spans="4:6" ht="12.75">
      <c r="D158" s="52"/>
      <c r="E158" s="52"/>
      <c r="F158" s="52"/>
    </row>
    <row r="159" spans="4:6" ht="12.75">
      <c r="D159" s="52"/>
      <c r="E159" s="52"/>
      <c r="F159" s="52"/>
    </row>
    <row r="160" spans="4:6" ht="12.75">
      <c r="D160" s="52"/>
      <c r="E160" s="52"/>
      <c r="F160" s="52"/>
    </row>
    <row r="161" spans="4:6" ht="12.75">
      <c r="D161" s="52"/>
      <c r="E161" s="52"/>
      <c r="F161" s="52"/>
    </row>
    <row r="162" spans="4:6" ht="12.75">
      <c r="D162" s="52"/>
      <c r="E162" s="52"/>
      <c r="F162" s="52"/>
    </row>
    <row r="163" spans="4:6" ht="12.75">
      <c r="D163" s="52"/>
      <c r="E163" s="52"/>
      <c r="F163" s="52"/>
    </row>
    <row r="164" spans="4:6" ht="12.75">
      <c r="D164" s="52"/>
      <c r="E164" s="52"/>
      <c r="F164" s="52"/>
    </row>
    <row r="165" spans="4:6" ht="12.75">
      <c r="D165" s="52"/>
      <c r="E165" s="52"/>
      <c r="F165" s="52"/>
    </row>
    <row r="166" spans="4:6" ht="12.75">
      <c r="D166" s="52"/>
      <c r="E166" s="52"/>
      <c r="F166" s="52"/>
    </row>
    <row r="167" spans="4:6" ht="12.75">
      <c r="D167" s="52"/>
      <c r="E167" s="52"/>
      <c r="F167" s="52"/>
    </row>
    <row r="168" spans="4:6" ht="12.75">
      <c r="D168" s="52"/>
      <c r="E168" s="52"/>
      <c r="F168" s="52"/>
    </row>
    <row r="169" spans="4:6" ht="12.75">
      <c r="D169" s="52"/>
      <c r="E169" s="52"/>
      <c r="F169" s="52"/>
    </row>
    <row r="170" spans="4:6" ht="12.75">
      <c r="D170" s="52"/>
      <c r="E170" s="52"/>
      <c r="F170" s="52"/>
    </row>
    <row r="171" spans="4:6" ht="12.75">
      <c r="D171" s="52"/>
      <c r="E171" s="52"/>
      <c r="F171" s="52"/>
    </row>
    <row r="172" spans="4:6" ht="12.75">
      <c r="D172" s="52"/>
      <c r="E172" s="52"/>
      <c r="F172" s="52"/>
    </row>
    <row r="173" spans="4:6" ht="12.75">
      <c r="D173" s="52"/>
      <c r="E173" s="52"/>
      <c r="F173" s="52"/>
    </row>
    <row r="174" spans="4:6" ht="12.75">
      <c r="D174" s="52"/>
      <c r="E174" s="52"/>
      <c r="F174" s="52"/>
    </row>
    <row r="175" spans="4:6" ht="12.75">
      <c r="D175" s="52"/>
      <c r="E175" s="52"/>
      <c r="F175" s="52"/>
    </row>
    <row r="176" spans="4:6" ht="12.75">
      <c r="D176" s="52"/>
      <c r="E176" s="52"/>
      <c r="F176" s="52"/>
    </row>
    <row r="177" spans="4:6" ht="12.75">
      <c r="D177" s="52"/>
      <c r="E177" s="52"/>
      <c r="F177" s="52"/>
    </row>
    <row r="178" spans="4:6" ht="12.75">
      <c r="D178" s="52"/>
      <c r="E178" s="52"/>
      <c r="F178" s="52"/>
    </row>
    <row r="179" spans="4:6" ht="12.75">
      <c r="D179" s="52"/>
      <c r="E179" s="52"/>
      <c r="F179" s="52"/>
    </row>
    <row r="180" spans="4:6" ht="12.75">
      <c r="D180" s="52"/>
      <c r="E180" s="52"/>
      <c r="F180" s="52"/>
    </row>
    <row r="181" spans="4:6" ht="12.75">
      <c r="D181" s="52"/>
      <c r="E181" s="52"/>
      <c r="F181" s="52"/>
    </row>
    <row r="182" spans="4:6" ht="12.75">
      <c r="D182" s="52"/>
      <c r="E182" s="52"/>
      <c r="F182" s="52"/>
    </row>
    <row r="183" spans="4:6" ht="12.75">
      <c r="D183" s="52"/>
      <c r="E183" s="52"/>
      <c r="F183" s="52"/>
    </row>
    <row r="184" spans="4:6" ht="12.75">
      <c r="D184" s="52"/>
      <c r="E184" s="52"/>
      <c r="F184" s="52"/>
    </row>
    <row r="185" spans="4:6" ht="12.75">
      <c r="D185" s="52"/>
      <c r="E185" s="52"/>
      <c r="F185" s="52"/>
    </row>
    <row r="186" spans="4:5" ht="12.75">
      <c r="D186" s="52"/>
      <c r="E186" s="52"/>
    </row>
    <row r="187" spans="4:5" ht="12.75">
      <c r="D187" s="52"/>
      <c r="E187" s="52"/>
    </row>
    <row r="188" ht="12.75">
      <c r="E188" s="52"/>
    </row>
  </sheetData>
  <printOptions/>
  <pageMargins left="1.05" right="0.36" top="0.4" bottom="0.36" header="0.31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2010-07-07T06:47:30Z</cp:lastPrinted>
  <dcterms:created xsi:type="dcterms:W3CDTF">2010-06-30T06:19:27Z</dcterms:created>
  <dcterms:modified xsi:type="dcterms:W3CDTF">2010-07-08T06:55:34Z</dcterms:modified>
  <cp:category/>
  <cp:version/>
  <cp:contentType/>
  <cp:contentStatus/>
</cp:coreProperties>
</file>