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<sst xmlns="http://schemas.openxmlformats.org/spreadsheetml/2006/main" count="33" uniqueCount="33">
  <si>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 sprawie zmian w budżecie Gminy Zaniemyśl na rok 2010</t>
  </si>
  <si>
    <t xml:space="preserve">                                                       Plan wydatków majątkowych na 2010 rok ( nie ujętych w WPI )</t>
  </si>
  <si>
    <t>Dział</t>
  </si>
  <si>
    <t>Rozdział</t>
  </si>
  <si>
    <t>Nazwa zadania</t>
  </si>
  <si>
    <t>Plan</t>
  </si>
  <si>
    <t>z tego:</t>
  </si>
  <si>
    <t>dochody własne</t>
  </si>
  <si>
    <t>kredyty, pożyczki, obligacje</t>
  </si>
  <si>
    <t>środki o których mowa w art..5 ust.1 pkt 2 i 3 uofp</t>
  </si>
  <si>
    <t>dotacje</t>
  </si>
  <si>
    <t>inne</t>
  </si>
  <si>
    <t>Dokumentacji projektowej na przebudowę drogi powiatowej nr 3735P Zaniemyśl-Sulęcin na odcinku Zaniemyśl-Majdany</t>
  </si>
  <si>
    <t>Przebudowa drogi powiatowej nr 3765P relacji Zaniemyśl-Zwola na odcinku ul.Leśnej długości około 280 mb w zakresie jednostronnego chodnika</t>
  </si>
  <si>
    <t>Dotacja dla Powiatu Średzkiego na realizację zadania pn. „Przebudowa mostu przez rów b/n      na przepust w miejscowości Jeziory Wielkie, w ciągu drogi powiatowej Nr 2468P Kórnik – Zaniemyśl, w km 1+285”</t>
  </si>
  <si>
    <t>Budowa ul.Świerkowej w Zaniemyślu</t>
  </si>
  <si>
    <t>Zakup komputerów</t>
  </si>
  <si>
    <t>Modernizacja syreny alarmowej na budynku UG</t>
  </si>
  <si>
    <t>Urządzanie placu zabaw przy Zespole Szkoły Podstawowej i Gimnazjum w Zaniemyślu</t>
  </si>
  <si>
    <t xml:space="preserve">Rozbudowa oświetlenia ulicznego </t>
  </si>
  <si>
    <t>Ogółem</t>
  </si>
  <si>
    <t>uchwały Rady Gminy Zaniemyśl</t>
  </si>
  <si>
    <t>Przebudowa ul.Jarzębinowej w Zaniemyslu</t>
  </si>
  <si>
    <t>Wykonanie ogrodzenia przy Przedszkolu Samorządowym w Zaniemyślu</t>
  </si>
  <si>
    <t>Utworzenie małej infrastruktury rekreacyjno-wypoczynkowej dla mieszkańców wsi Śnieciska - plac zabaw dla dzieci</t>
  </si>
  <si>
    <t>Przebudowa istniejącej drogi do wsi Polesie</t>
  </si>
  <si>
    <t>Przebudowa drogi powiatowej Nr 3736P w miejscowości Śnieciska</t>
  </si>
  <si>
    <t>Wykonanie i montaż wiat przystankowych</t>
  </si>
  <si>
    <t xml:space="preserve">Załącznik Nr 6 do </t>
  </si>
  <si>
    <t>Dotacja na inwestycje dla zakładu budżetowego:budowa sieci wodociągowej w Zwoli 60.000,00 zł; budowa sieci wodociągowej w Czarnotkach 30.000,00 zł; modernizacja systemu napowietrzania oczyszczalni ścieków w Łęknie 250.000,00 zł; dokumentacja projektowa sieci wodociągowej Śnieciska-Płaczki 8.500,00 zł; modernizacja przepompowni ścieków w Łęknie 30.000,00 zł; budowa przykanalików kanalizacji sanitarnej w zakresie I etapu budowy kanalizacji sanitarnej w miejscowości Zwola - 767.000,00 zł; budowa sieci wodociągowej w Doliwcu Leśnym - 60.000,00 zł, zakup koparko-ładowarki - 195.200,00 zł.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</si>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</sst>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4" fontId="6" fillId="0" borderId="11" xfId="58" applyFont="1" applyBorder="1" applyAlignment="1">
      <alignment/>
    </xf>
    <xf numFmtId="44" fontId="1" fillId="0" borderId="11" xfId="58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44" fontId="6" fillId="0" borderId="12" xfId="58" applyFont="1" applyBorder="1" applyAlignment="1">
      <alignment/>
    </xf>
    <xf numFmtId="44" fontId="1" fillId="0" borderId="12" xfId="58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44" fontId="6" fillId="0" borderId="13" xfId="58" applyFont="1" applyBorder="1" applyAlignment="1">
      <alignment/>
    </xf>
    <xf numFmtId="0" fontId="1" fillId="0" borderId="14" xfId="0" applyFont="1" applyBorder="1" applyAlignment="1">
      <alignment wrapText="1"/>
    </xf>
    <xf numFmtId="44" fontId="6" fillId="0" borderId="14" xfId="58" applyFont="1" applyBorder="1" applyAlignment="1">
      <alignment/>
    </xf>
    <xf numFmtId="44" fontId="1" fillId="0" borderId="14" xfId="58" applyFont="1" applyBorder="1" applyAlignment="1">
      <alignment/>
    </xf>
    <xf numFmtId="0" fontId="1" fillId="0" borderId="15" xfId="0" applyFont="1" applyBorder="1" applyAlignment="1">
      <alignment wrapText="1"/>
    </xf>
    <xf numFmtId="44" fontId="6" fillId="0" borderId="15" xfId="58" applyFont="1" applyBorder="1" applyAlignment="1">
      <alignment/>
    </xf>
    <xf numFmtId="44" fontId="1" fillId="0" borderId="15" xfId="58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4" fontId="6" fillId="0" borderId="17" xfId="58" applyFont="1" applyBorder="1" applyAlignment="1">
      <alignment/>
    </xf>
    <xf numFmtId="44" fontId="1" fillId="0" borderId="17" xfId="58" applyFont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44" fontId="1" fillId="0" borderId="18" xfId="58" applyFont="1" applyBorder="1" applyAlignment="1">
      <alignment/>
    </xf>
    <xf numFmtId="44" fontId="6" fillId="0" borderId="16" xfId="58" applyFont="1" applyBorder="1" applyAlignment="1">
      <alignment/>
    </xf>
    <xf numFmtId="44" fontId="1" fillId="0" borderId="16" xfId="58" applyFont="1" applyBorder="1" applyAlignment="1">
      <alignment/>
    </xf>
    <xf numFmtId="44" fontId="1" fillId="0" borderId="17" xfId="58" applyFont="1" applyFill="1" applyBorder="1" applyAlignment="1">
      <alignment/>
    </xf>
    <xf numFmtId="0" fontId="1" fillId="0" borderId="17" xfId="0" applyFont="1" applyFill="1" applyBorder="1" applyAlignment="1" quotePrefix="1">
      <alignment horizontal="left" wrapText="1"/>
    </xf>
    <xf numFmtId="4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0" fontId="1" fillId="0" borderId="14" xfId="0" applyFont="1" applyBorder="1" applyAlignment="1" quotePrefix="1">
      <alignment horizontal="left" wrapText="1"/>
    </xf>
    <xf numFmtId="44" fontId="1" fillId="0" borderId="16" xfId="58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44" fontId="6" fillId="0" borderId="19" xfId="58" applyFont="1" applyBorder="1" applyAlignment="1">
      <alignment/>
    </xf>
    <xf numFmtId="44" fontId="1" fillId="0" borderId="15" xfId="58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5" xfId="0" applyFont="1" applyBorder="1" applyAlignment="1" quotePrefix="1">
      <alignment horizontal="left" wrapText="1"/>
    </xf>
    <xf numFmtId="0" fontId="1" fillId="0" borderId="20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22">
      <selection activeCell="A28" sqref="A28:C30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72.00390625" style="1" customWidth="1"/>
    <col min="4" max="4" width="14.57421875" style="1" customWidth="1"/>
    <col min="5" max="5" width="15.140625" style="1" customWidth="1"/>
    <col min="6" max="6" width="13.8515625" style="1" customWidth="1"/>
    <col min="7" max="7" width="14.140625" style="1" customWidth="1"/>
    <col min="8" max="8" width="13.140625" style="1" customWidth="1"/>
    <col min="9" max="9" width="12.28125" style="1" customWidth="1"/>
    <col min="10" max="16384" width="9.140625" style="1" customWidth="1"/>
  </cols>
  <sheetData>
    <row r="1" ht="12.75">
      <c r="F1" s="2" t="s">
        <v>28</v>
      </c>
    </row>
    <row r="2" ht="12.75">
      <c r="F2" s="2" t="s">
        <v>21</v>
      </c>
    </row>
    <row r="3" ht="12.75">
      <c r="F3" s="1" t="s">
        <v>0</v>
      </c>
    </row>
    <row r="4" ht="12.75">
      <c r="G4" s="3"/>
    </row>
    <row r="5" spans="3:4" ht="15.75">
      <c r="C5" s="4" t="s">
        <v>1</v>
      </c>
      <c r="D5" s="5"/>
    </row>
    <row r="6" ht="13.5" thickBot="1"/>
    <row r="7" spans="1:9" ht="13.5" thickBot="1">
      <c r="A7" s="57" t="s">
        <v>2</v>
      </c>
      <c r="B7" s="57" t="s">
        <v>3</v>
      </c>
      <c r="C7" s="57" t="s">
        <v>4</v>
      </c>
      <c r="D7" s="57" t="s">
        <v>5</v>
      </c>
      <c r="E7" s="56" t="s">
        <v>6</v>
      </c>
      <c r="F7" s="56"/>
      <c r="G7" s="56"/>
      <c r="H7" s="56"/>
      <c r="I7" s="56"/>
    </row>
    <row r="8" spans="1:9" ht="52.5" customHeight="1" thickBot="1">
      <c r="A8" s="58"/>
      <c r="B8" s="57"/>
      <c r="C8" s="57"/>
      <c r="D8" s="57"/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27" customHeight="1">
      <c r="A9" s="52">
        <v>600</v>
      </c>
      <c r="B9" s="52">
        <v>60014</v>
      </c>
      <c r="C9" s="7" t="s">
        <v>12</v>
      </c>
      <c r="D9" s="8">
        <f>E9+F9+G9+H9+I9</f>
        <v>65000</v>
      </c>
      <c r="E9" s="9">
        <v>65000</v>
      </c>
      <c r="F9" s="10"/>
      <c r="G9" s="10"/>
      <c r="H9" s="10"/>
      <c r="I9" s="10"/>
    </row>
    <row r="10" spans="1:9" ht="27" customHeight="1">
      <c r="A10" s="53"/>
      <c r="B10" s="53"/>
      <c r="C10" s="11" t="s">
        <v>13</v>
      </c>
      <c r="D10" s="12">
        <f>E10+F10+G10+H10+I10</f>
        <v>65000</v>
      </c>
      <c r="E10" s="13">
        <v>65000</v>
      </c>
      <c r="F10" s="14"/>
      <c r="G10" s="14"/>
      <c r="H10" s="14"/>
      <c r="I10" s="14"/>
    </row>
    <row r="11" spans="1:9" ht="39.75" customHeight="1">
      <c r="A11" s="54"/>
      <c r="B11" s="54"/>
      <c r="C11" s="19" t="s">
        <v>14</v>
      </c>
      <c r="D11" s="42">
        <f>SUM(E11:I11)</f>
        <v>50356.75</v>
      </c>
      <c r="E11" s="43">
        <v>50356.75</v>
      </c>
      <c r="F11" s="44"/>
      <c r="G11" s="44"/>
      <c r="H11" s="44"/>
      <c r="I11" s="44"/>
    </row>
    <row r="12" spans="1:9" ht="21.75" customHeight="1" thickBot="1">
      <c r="A12" s="55"/>
      <c r="B12" s="55"/>
      <c r="C12" s="45" t="s">
        <v>26</v>
      </c>
      <c r="D12" s="15">
        <f>SUM(E12:I12)</f>
        <v>14643.25</v>
      </c>
      <c r="E12" s="40">
        <v>14643.25</v>
      </c>
      <c r="F12" s="41"/>
      <c r="G12" s="41"/>
      <c r="H12" s="41"/>
      <c r="I12" s="41"/>
    </row>
    <row r="13" spans="1:9" ht="19.5" customHeight="1">
      <c r="A13" s="53">
        <v>600</v>
      </c>
      <c r="B13" s="53">
        <v>60016</v>
      </c>
      <c r="C13" s="39" t="s">
        <v>25</v>
      </c>
      <c r="D13" s="17">
        <f aca="true" t="shared" si="0" ref="D13:D24">E13+F13+G13+H13+I13</f>
        <v>100000</v>
      </c>
      <c r="E13" s="18">
        <v>73600</v>
      </c>
      <c r="F13" s="18"/>
      <c r="G13" s="18"/>
      <c r="H13" s="18">
        <v>26400</v>
      </c>
      <c r="I13" s="18"/>
    </row>
    <row r="14" spans="1:9" ht="19.5" customHeight="1">
      <c r="A14" s="53"/>
      <c r="B14" s="53"/>
      <c r="C14" s="16" t="s">
        <v>22</v>
      </c>
      <c r="D14" s="20">
        <f t="shared" si="0"/>
        <v>65000</v>
      </c>
      <c r="E14" s="18">
        <v>65000</v>
      </c>
      <c r="F14" s="18"/>
      <c r="G14" s="18"/>
      <c r="H14" s="18"/>
      <c r="I14" s="18"/>
    </row>
    <row r="15" spans="1:9" ht="19.5" customHeight="1">
      <c r="A15" s="53"/>
      <c r="B15" s="53"/>
      <c r="C15" s="19" t="s">
        <v>15</v>
      </c>
      <c r="D15" s="20">
        <f t="shared" si="0"/>
        <v>334000</v>
      </c>
      <c r="E15" s="21">
        <v>334000</v>
      </c>
      <c r="F15" s="21"/>
      <c r="G15" s="21"/>
      <c r="H15" s="21"/>
      <c r="I15" s="21"/>
    </row>
    <row r="16" spans="1:9" ht="19.5" customHeight="1" thickBot="1">
      <c r="A16" s="53"/>
      <c r="B16" s="53"/>
      <c r="C16" s="46" t="s">
        <v>27</v>
      </c>
      <c r="D16" s="20">
        <f t="shared" si="0"/>
        <v>12500</v>
      </c>
      <c r="E16" s="21">
        <v>12500</v>
      </c>
      <c r="F16" s="21"/>
      <c r="G16" s="21"/>
      <c r="H16" s="21"/>
      <c r="I16" s="21"/>
    </row>
    <row r="17" spans="1:9" ht="19.5" customHeight="1" thickBot="1">
      <c r="A17" s="23">
        <v>750</v>
      </c>
      <c r="B17" s="23">
        <v>75023</v>
      </c>
      <c r="C17" s="24" t="s">
        <v>16</v>
      </c>
      <c r="D17" s="25">
        <f t="shared" si="0"/>
        <v>8000</v>
      </c>
      <c r="E17" s="26">
        <v>8000</v>
      </c>
      <c r="F17" s="26"/>
      <c r="G17" s="26"/>
      <c r="H17" s="26"/>
      <c r="I17" s="26"/>
    </row>
    <row r="18" spans="1:9" ht="19.5" customHeight="1" thickBot="1">
      <c r="A18" s="23">
        <v>754</v>
      </c>
      <c r="B18" s="23">
        <v>75414</v>
      </c>
      <c r="C18" s="27" t="s">
        <v>17</v>
      </c>
      <c r="D18" s="25">
        <f t="shared" si="0"/>
        <v>5000</v>
      </c>
      <c r="E18" s="26">
        <v>5000</v>
      </c>
      <c r="F18" s="26"/>
      <c r="G18" s="26"/>
      <c r="H18" s="26"/>
      <c r="I18" s="26"/>
    </row>
    <row r="19" spans="1:9" ht="19.5" customHeight="1">
      <c r="A19" s="28">
        <v>801</v>
      </c>
      <c r="B19" s="28">
        <v>80101</v>
      </c>
      <c r="C19" s="47" t="s">
        <v>18</v>
      </c>
      <c r="D19" s="17">
        <f t="shared" si="0"/>
        <v>63000</v>
      </c>
      <c r="E19" s="29"/>
      <c r="F19" s="18"/>
      <c r="G19" s="18"/>
      <c r="H19" s="18">
        <v>63000</v>
      </c>
      <c r="I19" s="18"/>
    </row>
    <row r="20" spans="1:9" ht="21.75" customHeight="1" thickBot="1">
      <c r="A20" s="22">
        <v>851</v>
      </c>
      <c r="B20" s="22">
        <v>85154</v>
      </c>
      <c r="C20" s="48"/>
      <c r="D20" s="30">
        <f t="shared" si="0"/>
        <v>63000</v>
      </c>
      <c r="E20" s="31">
        <v>63000</v>
      </c>
      <c r="F20" s="31"/>
      <c r="G20" s="31"/>
      <c r="H20" s="31"/>
      <c r="I20" s="31"/>
    </row>
    <row r="21" spans="1:9" ht="21.75" customHeight="1" thickBot="1">
      <c r="A21" s="22">
        <v>801</v>
      </c>
      <c r="B21" s="22">
        <v>80104</v>
      </c>
      <c r="C21" s="38" t="s">
        <v>23</v>
      </c>
      <c r="D21" s="30">
        <f t="shared" si="0"/>
        <v>19000</v>
      </c>
      <c r="E21" s="31">
        <v>19000</v>
      </c>
      <c r="F21" s="31"/>
      <c r="G21" s="31"/>
      <c r="H21" s="31"/>
      <c r="I21" s="31"/>
    </row>
    <row r="22" spans="1:9" ht="19.5" customHeight="1" thickBot="1">
      <c r="A22" s="23">
        <v>900</v>
      </c>
      <c r="B22" s="23">
        <v>90015</v>
      </c>
      <c r="C22" s="27" t="s">
        <v>19</v>
      </c>
      <c r="D22" s="25">
        <f t="shared" si="0"/>
        <v>27500</v>
      </c>
      <c r="E22" s="32">
        <v>27500</v>
      </c>
      <c r="F22" s="26"/>
      <c r="G22" s="26"/>
      <c r="H22" s="26"/>
      <c r="I22" s="26"/>
    </row>
    <row r="23" spans="1:9" ht="96.75" customHeight="1" thickBot="1">
      <c r="A23" s="23">
        <v>900</v>
      </c>
      <c r="B23" s="23">
        <v>90017</v>
      </c>
      <c r="C23" s="33" t="s">
        <v>29</v>
      </c>
      <c r="D23" s="25">
        <f t="shared" si="0"/>
        <v>1400700</v>
      </c>
      <c r="E23" s="32">
        <v>1400700</v>
      </c>
      <c r="F23" s="26"/>
      <c r="G23" s="26"/>
      <c r="H23" s="26"/>
      <c r="I23" s="26"/>
    </row>
    <row r="24" spans="1:9" ht="29.25" customHeight="1" thickBot="1">
      <c r="A24" s="23">
        <v>900</v>
      </c>
      <c r="B24" s="23">
        <v>90095</v>
      </c>
      <c r="C24" s="33" t="s">
        <v>24</v>
      </c>
      <c r="D24" s="25">
        <f t="shared" si="0"/>
        <v>27000</v>
      </c>
      <c r="E24" s="32">
        <v>27000</v>
      </c>
      <c r="F24" s="26"/>
      <c r="G24" s="26"/>
      <c r="H24" s="26"/>
      <c r="I24" s="26"/>
    </row>
    <row r="25" spans="1:9" s="35" customFormat="1" ht="19.5" customHeight="1" thickBot="1">
      <c r="A25" s="49" t="s">
        <v>20</v>
      </c>
      <c r="B25" s="50"/>
      <c r="C25" s="51"/>
      <c r="D25" s="30">
        <f>E25+F25+G25+H25+I25</f>
        <v>2319700</v>
      </c>
      <c r="E25" s="34">
        <f>SUM(E9:E24)</f>
        <v>2230300</v>
      </c>
      <c r="F25" s="34">
        <f>SUM(F9:F22)</f>
        <v>0</v>
      </c>
      <c r="G25" s="34">
        <f>SUM(G9:G22)</f>
        <v>0</v>
      </c>
      <c r="H25" s="34">
        <f>SUM(H9:H22)</f>
        <v>89400</v>
      </c>
      <c r="I25" s="34">
        <f>SUM(I9:I22)</f>
        <v>0</v>
      </c>
    </row>
    <row r="28" spans="1:6" ht="12.75">
      <c r="A28" s="36" t="s">
        <v>30</v>
      </c>
      <c r="B28" s="36"/>
      <c r="C28" s="37"/>
      <c r="D28" s="36"/>
      <c r="E28" s="36"/>
      <c r="F28" s="36"/>
    </row>
    <row r="29" spans="1:6" ht="12.75">
      <c r="A29" s="36" t="s">
        <v>31</v>
      </c>
      <c r="B29" s="36"/>
      <c r="C29" s="36"/>
      <c r="D29" s="36"/>
      <c r="E29" s="36"/>
      <c r="F29" s="36"/>
    </row>
    <row r="30" spans="1:6" ht="12.75">
      <c r="A30" s="36" t="s">
        <v>32</v>
      </c>
      <c r="B30" s="36"/>
      <c r="C30" s="36"/>
      <c r="D30" s="36"/>
      <c r="E30" s="36"/>
      <c r="F30" s="36"/>
    </row>
  </sheetData>
  <sheetProtection/>
  <mergeCells count="11">
    <mergeCell ref="D7:D8"/>
    <mergeCell ref="C19:C20"/>
    <mergeCell ref="A25:C25"/>
    <mergeCell ref="A9:A12"/>
    <mergeCell ref="B9:B12"/>
    <mergeCell ref="E7:I7"/>
    <mergeCell ref="A13:A16"/>
    <mergeCell ref="B13:B16"/>
    <mergeCell ref="A7:A8"/>
    <mergeCell ref="B7:B8"/>
    <mergeCell ref="C7:C8"/>
  </mergeCells>
  <printOptions/>
  <pageMargins left="0.93" right="0.75" top="0.4" bottom="0.68" header="0.31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2010-11-04T21:10:45Z</cp:lastPrinted>
  <dcterms:created xsi:type="dcterms:W3CDTF">2010-06-16T12:18:43Z</dcterms:created>
  <dcterms:modified xsi:type="dcterms:W3CDTF">2010-11-09T10:09:37Z</dcterms:modified>
  <cp:category/>
  <cp:version/>
  <cp:contentType/>
  <cp:contentStatus/>
</cp:coreProperties>
</file>