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<sst xmlns="http://schemas.openxmlformats.org/spreadsheetml/2006/main" count="33" uniqueCount="33">
  <si>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Dział</t>
  </si>
  <si>
    <t>Rozdział</t>
  </si>
  <si>
    <t>Nazwa zadania</t>
  </si>
  <si>
    <t>Plan</t>
  </si>
  <si>
    <t>z tego:</t>
  </si>
  <si>
    <t>dochody własne</t>
  </si>
  <si>
    <t>kredyty, pożyczki, obligacje</t>
  </si>
  <si>
    <t>środki o których mowa w art..5 ust.1 pkt 2 i 3 uofp</t>
  </si>
  <si>
    <t>dotacje</t>
  </si>
  <si>
    <t>inne</t>
  </si>
  <si>
    <t>Zakup komputerów</t>
  </si>
  <si>
    <t xml:space="preserve">Rozbudowa oświetlenia ulicznego </t>
  </si>
  <si>
    <t>Ogółem</t>
  </si>
  <si>
    <t>Sporządziła:</t>
  </si>
  <si>
    <t>uchwały Rady Gminy Zaniemyśl</t>
  </si>
  <si>
    <t>Przebudowa drogi Wyszakowo-Mądre</t>
  </si>
  <si>
    <t>Przebudowa drogi powiatowej nr 3735P Zaniemyśl-Sulęcin na odcinku Zaniemyśl-Majdany</t>
  </si>
  <si>
    <t>Przebudowa ul.Jodłowej w Zaniemyślu</t>
  </si>
  <si>
    <t>.010</t>
  </si>
  <si>
    <t>.01010</t>
  </si>
  <si>
    <t>Budowa   kanalizacji   sanitarnej w aglomeracji Zaniemyśl dla m. Zwola-Majdany-Łękno</t>
  </si>
  <si>
    <t>Wykup gruntów pod drogi</t>
  </si>
  <si>
    <t>Strażnica OSP</t>
  </si>
  <si>
    <t>Izba Pamięci</t>
  </si>
  <si>
    <t>Urząd Gminy</t>
  </si>
  <si>
    <t>Gminny Ośrodek Kultury i Rekreacji</t>
  </si>
  <si>
    <t xml:space="preserve">Termomodernizacja obiektów użyteczności publicznej w Zaniemyślu:                                                                                                                                        </t>
  </si>
  <si>
    <t>Wykonanie placu zabaw przy Przedszkolu Samorządowym w Zaniemyślu</t>
  </si>
  <si>
    <t>Zagospodarowanie przestrzeni publicznej poprzez rewitalizację terenów zielonych w ciągu ul.Raczyńskiego w Zaniemyślu</t>
  </si>
  <si>
    <t xml:space="preserve">                                                       Plan wydatków majątkowych na 2011 rok </t>
  </si>
  <si>
    <t>Dotacja na inwestycje dla zakładu budżetowego:budowa sieci wodociągowej w m.Śnieciska-Płaczki 120.000,00 zł;  zakup zestawu hydroforowego dla SUW Zaniemyśl 60.000,00 zł; dokumentacji elektrycznej przepompowni Zaniemyśl - etap II wraz z opłatą przyłączeniową 23.908,00 zł; dokumentacja projektowo-kosztorysowa budowy kanalizacji sanitarnej dla m. Jeziory Małe - Polwica 54.000,00 zł; budowa przykanalików kanalizacji sanitarnej w zakresie II etapu budowy kanalizacji sanitarnej w miejscowości Zwola 93.000,00 zł; dokumentacja projektowo-kosztorysowa budowy kanalizacji sanitarnej wraz z oczyszczalnią dla m. Śnieciska 70.000,00 zł; modernizacja sieci wodociągowej wraz z przyłączami przy ul.Raczyńskiego w Zaniemyślu 70.000,00 zł</t>
  </si>
  <si>
    <t xml:space="preserve">Załącznik Nr 5 do </t>
  </si>
  <si>
    <t>w sprawie uchwalenia budżetu Gminy na rok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</si>
</sst>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44" fontId="1" fillId="0" borderId="12" xfId="6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4" fontId="6" fillId="0" borderId="12" xfId="60" applyFont="1" applyBorder="1" applyAlignment="1">
      <alignment vertical="center"/>
    </xf>
    <xf numFmtId="44" fontId="1" fillId="0" borderId="12" xfId="60" applyFont="1" applyBorder="1" applyAlignment="1">
      <alignment vertical="center" wrapText="1"/>
    </xf>
    <xf numFmtId="44" fontId="6" fillId="0" borderId="14" xfId="60" applyFont="1" applyBorder="1" applyAlignment="1">
      <alignment vertical="center"/>
    </xf>
    <xf numFmtId="44" fontId="1" fillId="0" borderId="14" xfId="60" applyFont="1" applyBorder="1" applyAlignment="1">
      <alignment vertical="center"/>
    </xf>
    <xf numFmtId="44" fontId="6" fillId="0" borderId="15" xfId="60" applyFont="1" applyBorder="1" applyAlignment="1">
      <alignment vertical="center"/>
    </xf>
    <xf numFmtId="44" fontId="1" fillId="0" borderId="15" xfId="60" applyFont="1" applyBorder="1" applyAlignment="1">
      <alignment vertical="center"/>
    </xf>
    <xf numFmtId="44" fontId="1" fillId="0" borderId="12" xfId="60" applyFont="1" applyBorder="1" applyAlignment="1">
      <alignment vertical="center"/>
    </xf>
    <xf numFmtId="44" fontId="1" fillId="0" borderId="11" xfId="60" applyFont="1" applyBorder="1" applyAlignment="1">
      <alignment vertical="center"/>
    </xf>
    <xf numFmtId="44" fontId="1" fillId="0" borderId="12" xfId="60" applyFont="1" applyFill="1" applyBorder="1" applyAlignment="1">
      <alignment vertical="center"/>
    </xf>
    <xf numFmtId="44" fontId="6" fillId="0" borderId="11" xfId="60" applyFont="1" applyBorder="1" applyAlignment="1">
      <alignment vertical="center"/>
    </xf>
    <xf numFmtId="44" fontId="6" fillId="0" borderId="10" xfId="0" applyNumberFormat="1" applyFont="1" applyBorder="1" applyAlignment="1">
      <alignment vertical="center"/>
    </xf>
    <xf numFmtId="44" fontId="9" fillId="0" borderId="11" xfId="60" applyFont="1" applyBorder="1" applyAlignment="1">
      <alignment vertical="center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8" xfId="0" applyFont="1" applyFill="1" applyBorder="1" applyAlignment="1" quotePrefix="1">
      <alignment horizontal="left" wrapText="1"/>
    </xf>
    <xf numFmtId="0" fontId="1" fillId="0" borderId="19" xfId="0" applyFont="1" applyFill="1" applyBorder="1" applyAlignment="1" quotePrefix="1">
      <alignment horizontal="left" wrapText="1"/>
    </xf>
    <xf numFmtId="0" fontId="1" fillId="0" borderId="18" xfId="0" applyFont="1" applyBorder="1" applyAlignment="1" quotePrefix="1">
      <alignment horizontal="left" vertical="center" wrapText="1"/>
    </xf>
    <xf numFmtId="0" fontId="1" fillId="0" borderId="19" xfId="0" applyFont="1" applyBorder="1" applyAlignment="1" quotePrefix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31" xfId="0" applyFont="1" applyBorder="1" applyAlignment="1" quotePrefix="1">
      <alignment horizontal="left" wrapText="1"/>
    </xf>
    <xf numFmtId="0" fontId="1" fillId="0" borderId="32" xfId="0" applyFont="1" applyBorder="1" applyAlignment="1" quotePrefix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B1">
      <selection activeCell="B7" sqref="A1:IV16384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4.8515625" style="1" customWidth="1"/>
    <col min="4" max="4" width="17.140625" style="1" customWidth="1"/>
    <col min="5" max="5" width="14.5742187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G1" s="2" t="s">
        <v>31</v>
      </c>
    </row>
    <row r="2" ht="12.75">
      <c r="G2" s="2" t="s">
        <v>14</v>
      </c>
    </row>
    <row r="3" ht="12.75">
      <c r="G3" s="1" t="s">
        <v>32</v>
      </c>
    </row>
    <row r="4" ht="12.75">
      <c r="H4" s="3"/>
    </row>
    <row r="5" spans="3:5" ht="15.75">
      <c r="C5" s="4" t="s">
        <v>29</v>
      </c>
      <c r="D5" s="4"/>
      <c r="E5" s="5"/>
    </row>
    <row r="6" ht="13.5" thickBot="1"/>
    <row r="7" spans="1:10" ht="13.5" thickBot="1">
      <c r="A7" s="50" t="s">
        <v>0</v>
      </c>
      <c r="B7" s="50" t="s">
        <v>1</v>
      </c>
      <c r="C7" s="52" t="s">
        <v>2</v>
      </c>
      <c r="D7" s="53"/>
      <c r="E7" s="50" t="s">
        <v>3</v>
      </c>
      <c r="F7" s="48" t="s">
        <v>4</v>
      </c>
      <c r="G7" s="48"/>
      <c r="H7" s="48"/>
      <c r="I7" s="48"/>
      <c r="J7" s="48"/>
    </row>
    <row r="8" spans="1:10" ht="52.5" customHeight="1" thickBot="1">
      <c r="A8" s="51"/>
      <c r="B8" s="50"/>
      <c r="C8" s="54"/>
      <c r="D8" s="55"/>
      <c r="E8" s="50"/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</row>
    <row r="9" spans="1:10" ht="52.5" customHeight="1" thickBot="1">
      <c r="A9" s="8" t="s">
        <v>18</v>
      </c>
      <c r="B9" s="8" t="s">
        <v>19</v>
      </c>
      <c r="C9" s="35" t="s">
        <v>20</v>
      </c>
      <c r="D9" s="56"/>
      <c r="E9" s="16">
        <f>F9+G9+H9+I9+J9</f>
        <v>2236748.99</v>
      </c>
      <c r="F9" s="13">
        <v>454007.99</v>
      </c>
      <c r="G9" s="13">
        <v>890000</v>
      </c>
      <c r="H9" s="13">
        <v>892741</v>
      </c>
      <c r="I9" s="12"/>
      <c r="J9" s="12"/>
    </row>
    <row r="10" spans="1:10" ht="27" customHeight="1" thickBot="1">
      <c r="A10" s="8">
        <v>600</v>
      </c>
      <c r="B10" s="8">
        <v>60014</v>
      </c>
      <c r="C10" s="30" t="s">
        <v>16</v>
      </c>
      <c r="D10" s="31"/>
      <c r="E10" s="16">
        <f>F10+G10+H10+I10+J10</f>
        <v>785500</v>
      </c>
      <c r="F10" s="17">
        <v>135500</v>
      </c>
      <c r="G10" s="13">
        <v>650000</v>
      </c>
      <c r="H10" s="12"/>
      <c r="I10" s="12"/>
      <c r="J10" s="12"/>
    </row>
    <row r="11" spans="1:10" ht="19.5" customHeight="1">
      <c r="A11" s="49">
        <v>600</v>
      </c>
      <c r="B11" s="49">
        <v>60016</v>
      </c>
      <c r="C11" s="57" t="s">
        <v>15</v>
      </c>
      <c r="D11" s="58"/>
      <c r="E11" s="18">
        <f aca="true" t="shared" si="0" ref="E11:E22">F11+G11+H11+I11+J11</f>
        <v>500000</v>
      </c>
      <c r="F11" s="19">
        <v>50000</v>
      </c>
      <c r="G11" s="19">
        <v>300000</v>
      </c>
      <c r="H11" s="19"/>
      <c r="I11" s="19">
        <v>150000</v>
      </c>
      <c r="J11" s="19"/>
    </row>
    <row r="12" spans="1:10" ht="19.5" customHeight="1" thickBot="1">
      <c r="A12" s="49"/>
      <c r="B12" s="49"/>
      <c r="C12" s="28" t="s">
        <v>17</v>
      </c>
      <c r="D12" s="29"/>
      <c r="E12" s="20">
        <f t="shared" si="0"/>
        <v>448500</v>
      </c>
      <c r="F12" s="21">
        <v>48500</v>
      </c>
      <c r="G12" s="21">
        <v>400000</v>
      </c>
      <c r="H12" s="21"/>
      <c r="I12" s="21"/>
      <c r="J12" s="21"/>
    </row>
    <row r="13" spans="1:10" ht="19.5" customHeight="1" thickBot="1">
      <c r="A13" s="8">
        <v>700</v>
      </c>
      <c r="B13" s="8">
        <v>70005</v>
      </c>
      <c r="C13" s="30" t="s">
        <v>21</v>
      </c>
      <c r="D13" s="31"/>
      <c r="E13" s="16">
        <f t="shared" si="0"/>
        <v>20000</v>
      </c>
      <c r="F13" s="22">
        <v>20000</v>
      </c>
      <c r="G13" s="22"/>
      <c r="H13" s="22"/>
      <c r="I13" s="22"/>
      <c r="J13" s="22"/>
    </row>
    <row r="14" spans="1:10" ht="19.5" customHeight="1" thickBot="1">
      <c r="A14" s="8">
        <v>750</v>
      </c>
      <c r="B14" s="8">
        <v>75023</v>
      </c>
      <c r="C14" s="35" t="s">
        <v>10</v>
      </c>
      <c r="D14" s="36"/>
      <c r="E14" s="16">
        <f t="shared" si="0"/>
        <v>8000</v>
      </c>
      <c r="F14" s="22">
        <v>8000</v>
      </c>
      <c r="G14" s="22"/>
      <c r="H14" s="22"/>
      <c r="I14" s="22"/>
      <c r="J14" s="22"/>
    </row>
    <row r="15" spans="1:10" ht="19.5" customHeight="1" thickBot="1">
      <c r="A15" s="8">
        <v>750</v>
      </c>
      <c r="B15" s="8">
        <v>75023</v>
      </c>
      <c r="C15" s="45" t="s">
        <v>26</v>
      </c>
      <c r="D15" s="15" t="s">
        <v>24</v>
      </c>
      <c r="E15" s="16">
        <f t="shared" si="0"/>
        <v>472700</v>
      </c>
      <c r="F15" s="22">
        <v>70908.03</v>
      </c>
      <c r="G15" s="22"/>
      <c r="H15" s="22">
        <v>401791.97</v>
      </c>
      <c r="I15" s="22"/>
      <c r="J15" s="22"/>
    </row>
    <row r="16" spans="1:10" ht="19.5" customHeight="1" thickBot="1">
      <c r="A16" s="8">
        <v>754</v>
      </c>
      <c r="B16" s="8">
        <v>75412</v>
      </c>
      <c r="C16" s="46"/>
      <c r="D16" s="15" t="s">
        <v>22</v>
      </c>
      <c r="E16" s="16">
        <f t="shared" si="0"/>
        <v>300700</v>
      </c>
      <c r="F16" s="22">
        <v>45116.56</v>
      </c>
      <c r="G16" s="22"/>
      <c r="H16" s="22">
        <v>255583.44</v>
      </c>
      <c r="I16" s="22"/>
      <c r="J16" s="22"/>
    </row>
    <row r="17" spans="1:10" ht="28.5" customHeight="1" thickBot="1">
      <c r="A17" s="8">
        <v>921</v>
      </c>
      <c r="B17" s="8">
        <v>92109</v>
      </c>
      <c r="C17" s="46"/>
      <c r="D17" s="15" t="s">
        <v>25</v>
      </c>
      <c r="E17" s="16">
        <f t="shared" si="0"/>
        <v>235000</v>
      </c>
      <c r="F17" s="22">
        <v>35297.21</v>
      </c>
      <c r="G17" s="22"/>
      <c r="H17" s="22">
        <v>199702.79</v>
      </c>
      <c r="I17" s="22"/>
      <c r="J17" s="22"/>
    </row>
    <row r="18" spans="1:10" ht="21.75" customHeight="1" thickBot="1">
      <c r="A18" s="8">
        <v>921</v>
      </c>
      <c r="B18" s="8">
        <v>92109</v>
      </c>
      <c r="C18" s="47"/>
      <c r="D18" s="15" t="s">
        <v>23</v>
      </c>
      <c r="E18" s="16">
        <f t="shared" si="0"/>
        <v>67100</v>
      </c>
      <c r="F18" s="22">
        <v>10070.19</v>
      </c>
      <c r="G18" s="22"/>
      <c r="H18" s="22">
        <v>57029.81</v>
      </c>
      <c r="I18" s="22"/>
      <c r="J18" s="22"/>
    </row>
    <row r="19" spans="1:10" ht="21.75" customHeight="1" thickBot="1">
      <c r="A19" s="7">
        <v>801</v>
      </c>
      <c r="B19" s="7">
        <v>80104</v>
      </c>
      <c r="C19" s="43" t="s">
        <v>27</v>
      </c>
      <c r="D19" s="44"/>
      <c r="E19" s="16">
        <f t="shared" si="0"/>
        <v>20000</v>
      </c>
      <c r="F19" s="23">
        <v>20000</v>
      </c>
      <c r="G19" s="23"/>
      <c r="H19" s="23"/>
      <c r="I19" s="23"/>
      <c r="J19" s="23"/>
    </row>
    <row r="20" spans="1:10" ht="27" customHeight="1" thickBot="1">
      <c r="A20" s="7">
        <v>900</v>
      </c>
      <c r="B20" s="7">
        <v>90004</v>
      </c>
      <c r="C20" s="37" t="s">
        <v>28</v>
      </c>
      <c r="D20" s="38"/>
      <c r="E20" s="16">
        <f t="shared" si="0"/>
        <v>610000</v>
      </c>
      <c r="F20" s="23">
        <v>393490</v>
      </c>
      <c r="G20" s="27">
        <v>216510</v>
      </c>
      <c r="H20" s="23"/>
      <c r="I20" s="23"/>
      <c r="J20" s="23"/>
    </row>
    <row r="21" spans="1:10" ht="19.5" customHeight="1" thickBot="1">
      <c r="A21" s="8">
        <v>900</v>
      </c>
      <c r="B21" s="8">
        <v>90015</v>
      </c>
      <c r="C21" s="39" t="s">
        <v>11</v>
      </c>
      <c r="D21" s="40"/>
      <c r="E21" s="16">
        <f t="shared" si="0"/>
        <v>20000</v>
      </c>
      <c r="F21" s="24">
        <v>20000</v>
      </c>
      <c r="G21" s="22"/>
      <c r="H21" s="22"/>
      <c r="I21" s="22"/>
      <c r="J21" s="22"/>
    </row>
    <row r="22" spans="1:10" ht="117" customHeight="1" thickBot="1">
      <c r="A22" s="8">
        <v>900</v>
      </c>
      <c r="B22" s="8">
        <v>90017</v>
      </c>
      <c r="C22" s="41" t="s">
        <v>30</v>
      </c>
      <c r="D22" s="42"/>
      <c r="E22" s="16">
        <f t="shared" si="0"/>
        <v>490908</v>
      </c>
      <c r="F22" s="24">
        <v>490908</v>
      </c>
      <c r="G22" s="22"/>
      <c r="H22" s="22"/>
      <c r="I22" s="22"/>
      <c r="J22" s="22"/>
    </row>
    <row r="23" spans="1:10" s="9" customFormat="1" ht="19.5" customHeight="1" thickBot="1">
      <c r="A23" s="32" t="s">
        <v>12</v>
      </c>
      <c r="B23" s="33"/>
      <c r="C23" s="34"/>
      <c r="D23" s="14"/>
      <c r="E23" s="25">
        <f>F23+G23+H23+I23+J23</f>
        <v>6215156.99</v>
      </c>
      <c r="F23" s="26">
        <f>SUM(F9:F22)</f>
        <v>1801797.98</v>
      </c>
      <c r="G23" s="26">
        <f>SUM(G9:G22)</f>
        <v>2456510</v>
      </c>
      <c r="H23" s="26">
        <f>SUM(H9:H22)</f>
        <v>1806849.01</v>
      </c>
      <c r="I23" s="26">
        <f>SUM(I9:I22)</f>
        <v>150000</v>
      </c>
      <c r="J23" s="26">
        <f>SUM(J9:J22)</f>
        <v>0</v>
      </c>
    </row>
    <row r="26" spans="1:7" ht="12.75">
      <c r="A26" s="10" t="s">
        <v>13</v>
      </c>
      <c r="B26" s="10"/>
      <c r="C26" s="11"/>
      <c r="D26" s="11"/>
      <c r="E26" s="10"/>
      <c r="F26" s="10"/>
      <c r="G26" s="10"/>
    </row>
    <row r="27" spans="1:7" ht="12.75">
      <c r="A27" s="10"/>
      <c r="B27" s="10"/>
      <c r="C27" s="10"/>
      <c r="D27" s="10"/>
      <c r="E27" s="10"/>
      <c r="F27" s="10"/>
      <c r="G27" s="10"/>
    </row>
    <row r="28" spans="1:7" ht="12.75">
      <c r="A28" s="10"/>
      <c r="B28" s="10"/>
      <c r="C28" s="10"/>
      <c r="D28" s="10"/>
      <c r="E28" s="10"/>
      <c r="F28" s="10"/>
      <c r="G28" s="10"/>
    </row>
  </sheetData>
  <sheetProtection/>
  <mergeCells count="19">
    <mergeCell ref="F7:J7"/>
    <mergeCell ref="A11:A12"/>
    <mergeCell ref="B11:B12"/>
    <mergeCell ref="A7:A8"/>
    <mergeCell ref="B7:B8"/>
    <mergeCell ref="E7:E8"/>
    <mergeCell ref="C7:D8"/>
    <mergeCell ref="C9:D9"/>
    <mergeCell ref="C10:D10"/>
    <mergeCell ref="C11:D11"/>
    <mergeCell ref="C12:D12"/>
    <mergeCell ref="C13:D13"/>
    <mergeCell ref="A23:C23"/>
    <mergeCell ref="C14:D14"/>
    <mergeCell ref="C20:D20"/>
    <mergeCell ref="C21:D21"/>
    <mergeCell ref="C22:D22"/>
    <mergeCell ref="C19:D19"/>
    <mergeCell ref="C15:C18"/>
  </mergeCells>
  <printOptions/>
  <pageMargins left="0.93" right="0.75" top="0.4" bottom="0.68" header="0.31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2010-11-08T05:07:32Z</cp:lastPrinted>
  <dcterms:created xsi:type="dcterms:W3CDTF">2010-06-16T12:18:43Z</dcterms:created>
  <dcterms:modified xsi:type="dcterms:W3CDTF">2010-12-09T11:51:27Z</dcterms:modified>
  <cp:category/>
  <cp:version/>
  <cp:contentType/>
  <cp:contentStatus/>
</cp:coreProperties>
</file>