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<sst xmlns="http://schemas.openxmlformats.org/spreadsheetml/2006/main" count="51" uniqueCount="48">
  <si>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</si>
  <si>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</si>
  <si>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</si>
  <si>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</si>
  <si>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</si>
  <si>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</si>
  <si>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</si>
  <si>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</si>
  <si>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</si>
  <si>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</si>
  <si>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</si>
  <si>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</si>
  <si>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</si>
  <si>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</si>
  <si>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</si>
  <si>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</si>
  <si>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</si>
  <si>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</si>
  <si>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</si>
  <si>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</si>
  <si>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</si>
  <si>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</si>
  <si>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</si>
  <si>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</si>
  <si>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</si>
  <si>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</si>
  <si>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</si>
  <si>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</si>
  <si>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</si>
  <si>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</si>
  <si>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</si>
  <si>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</si>
  <si>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</si>
  <si>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</si>
  <si>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</si>
  <si>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</si>
  <si>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</si>
  <si>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</si>
  <si>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</si>
  <si>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</si>
  <si>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</si>
  <si>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uchwalenia budżetu Gminy na rok 2011</t>
  </si>
  <si>
    <t xml:space="preserve"> realizowanych w drodze umów lub porozumień między jednostkami  samorządu terytorialnego</t>
  </si>
  <si>
    <t xml:space="preserve">              Dochody  i  wydatki w 2011r. związane z realizacją zadań   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</si>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</sst>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9">
      <selection activeCell="F54" sqref="F54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39</v>
      </c>
    </row>
    <row r="2" ht="12.75">
      <c r="D2" s="2" t="s">
        <v>40</v>
      </c>
    </row>
    <row r="3" ht="12.75">
      <c r="D3" s="1" t="s">
        <v>41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43</v>
      </c>
      <c r="F5" s="3"/>
    </row>
    <row r="6" spans="2:6" ht="15" customHeight="1">
      <c r="B6" s="5"/>
      <c r="C6" s="6" t="s">
        <v>42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10</v>
      </c>
      <c r="E12" s="32">
        <f>E13</f>
        <v>0</v>
      </c>
      <c r="F12" s="33">
        <f>F13</f>
        <v>785500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11</v>
      </c>
      <c r="E13" s="39">
        <f>SUM(E14:E14)</f>
        <v>0</v>
      </c>
      <c r="F13" s="39">
        <f>SUM(F14:F14)</f>
        <v>785500</v>
      </c>
    </row>
    <row r="14" spans="1:6" s="35" customFormat="1" ht="39" customHeight="1">
      <c r="A14" s="40"/>
      <c r="B14" s="41"/>
      <c r="C14" s="42">
        <v>6300</v>
      </c>
      <c r="D14" s="43" t="s">
        <v>12</v>
      </c>
      <c r="E14" s="44"/>
      <c r="F14" s="45">
        <v>785500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13</v>
      </c>
      <c r="E16" s="32">
        <f>E17</f>
        <v>0</v>
      </c>
      <c r="F16" s="49">
        <f>F17</f>
        <v>31722</v>
      </c>
    </row>
    <row r="17" spans="1:6" ht="15" customHeight="1" thickBot="1" thickTop="1">
      <c r="A17" s="36"/>
      <c r="B17" s="37">
        <v>80104</v>
      </c>
      <c r="C17" s="37"/>
      <c r="D17" s="37" t="s">
        <v>14</v>
      </c>
      <c r="E17" s="39">
        <f>SUM(E18:E20)</f>
        <v>0</v>
      </c>
      <c r="F17" s="39">
        <f>SUM(F18:F20)</f>
        <v>31722</v>
      </c>
    </row>
    <row r="18" spans="1:6" ht="15" customHeight="1">
      <c r="A18" s="40"/>
      <c r="B18" s="41"/>
      <c r="C18" s="50"/>
      <c r="D18" s="51" t="s">
        <v>15</v>
      </c>
      <c r="E18" s="44"/>
      <c r="F18" s="44"/>
    </row>
    <row r="19" spans="1:6" ht="13.5" customHeight="1">
      <c r="A19" s="46"/>
      <c r="B19" s="46"/>
      <c r="C19" s="52"/>
      <c r="D19" s="47" t="s">
        <v>16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17</v>
      </c>
      <c r="E20" s="48"/>
      <c r="F20" s="53">
        <v>31722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4"/>
      <c r="C22" s="54"/>
      <c r="D22" s="31" t="s">
        <v>18</v>
      </c>
      <c r="E22" s="49">
        <f>E23</f>
        <v>45932</v>
      </c>
      <c r="F22" s="49">
        <f>F23</f>
        <v>82932</v>
      </c>
    </row>
    <row r="23" spans="1:6" ht="15.75" thickBot="1" thickTop="1">
      <c r="A23" s="36"/>
      <c r="B23" s="37">
        <v>85417</v>
      </c>
      <c r="C23" s="37"/>
      <c r="D23" s="37" t="s">
        <v>19</v>
      </c>
      <c r="E23" s="39">
        <f>SUM(E24:E38)</f>
        <v>45932</v>
      </c>
      <c r="F23" s="39">
        <f>SUM(F24:F38)</f>
        <v>82932</v>
      </c>
    </row>
    <row r="24" spans="1:6" ht="12.75">
      <c r="A24" s="51"/>
      <c r="B24" s="51"/>
      <c r="C24" s="51"/>
      <c r="D24" s="51" t="s">
        <v>20</v>
      </c>
      <c r="E24" s="55"/>
      <c r="F24" s="55"/>
    </row>
    <row r="25" spans="1:6" ht="12.75">
      <c r="A25" s="47"/>
      <c r="B25" s="47"/>
      <c r="C25" s="47">
        <v>2320</v>
      </c>
      <c r="D25" s="47" t="s">
        <v>21</v>
      </c>
      <c r="E25" s="56">
        <v>45932</v>
      </c>
      <c r="F25" s="56"/>
    </row>
    <row r="26" spans="1:6" ht="12.75">
      <c r="A26" s="47"/>
      <c r="B26" s="47"/>
      <c r="C26" s="57">
        <v>3020</v>
      </c>
      <c r="D26" s="51" t="s">
        <v>22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23</v>
      </c>
      <c r="E27" s="59"/>
      <c r="F27" s="58">
        <v>30132</v>
      </c>
    </row>
    <row r="28" spans="1:6" ht="12.75">
      <c r="A28" s="47"/>
      <c r="B28" s="47"/>
      <c r="C28" s="47">
        <v>4040</v>
      </c>
      <c r="D28" s="47" t="s">
        <v>24</v>
      </c>
      <c r="E28" s="59"/>
      <c r="F28" s="58">
        <v>2385</v>
      </c>
    </row>
    <row r="29" spans="1:6" ht="12" customHeight="1">
      <c r="A29" s="47"/>
      <c r="B29" s="47"/>
      <c r="C29" s="47">
        <v>4110</v>
      </c>
      <c r="D29" s="47" t="s">
        <v>25</v>
      </c>
      <c r="E29" s="59"/>
      <c r="F29" s="58">
        <v>4939</v>
      </c>
    </row>
    <row r="30" spans="1:6" ht="12" customHeight="1">
      <c r="A30" s="47"/>
      <c r="B30" s="47"/>
      <c r="C30" s="47">
        <v>4120</v>
      </c>
      <c r="D30" s="47" t="s">
        <v>26</v>
      </c>
      <c r="E30" s="56"/>
      <c r="F30" s="58">
        <v>796</v>
      </c>
    </row>
    <row r="31" spans="1:6" ht="12.75">
      <c r="A31" s="47"/>
      <c r="B31" s="47"/>
      <c r="C31" s="47">
        <v>4210</v>
      </c>
      <c r="D31" s="47" t="s">
        <v>27</v>
      </c>
      <c r="E31" s="56"/>
      <c r="F31" s="58">
        <v>9000</v>
      </c>
    </row>
    <row r="32" spans="1:6" ht="12.75">
      <c r="A32" s="47"/>
      <c r="B32" s="47"/>
      <c r="C32" s="47">
        <v>4260</v>
      </c>
      <c r="D32" s="47" t="s">
        <v>28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29</v>
      </c>
      <c r="E33" s="56"/>
      <c r="F33" s="58">
        <v>14000</v>
      </c>
    </row>
    <row r="34" spans="1:6" ht="15" customHeight="1">
      <c r="A34" s="47"/>
      <c r="B34" s="47"/>
      <c r="C34" s="47">
        <v>4280</v>
      </c>
      <c r="D34" s="47" t="s">
        <v>30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31</v>
      </c>
      <c r="E35" s="56"/>
      <c r="F35" s="58">
        <v>9017</v>
      </c>
    </row>
    <row r="36" spans="1:6" s="35" customFormat="1" ht="26.25" customHeight="1">
      <c r="A36" s="47"/>
      <c r="B36" s="47"/>
      <c r="C36" s="47">
        <v>4360</v>
      </c>
      <c r="D36" s="60" t="s">
        <v>32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33</v>
      </c>
      <c r="E37" s="56"/>
      <c r="F37" s="58">
        <v>4140</v>
      </c>
    </row>
    <row r="38" spans="1:6" ht="12.75">
      <c r="A38" s="47"/>
      <c r="B38" s="47"/>
      <c r="C38" s="47">
        <v>4440</v>
      </c>
      <c r="D38" s="47" t="s">
        <v>34</v>
      </c>
      <c r="E38" s="56"/>
      <c r="F38" s="58">
        <v>1048</v>
      </c>
    </row>
    <row r="39" spans="1:6" ht="12.75">
      <c r="A39" s="47"/>
      <c r="B39" s="61"/>
      <c r="C39" s="61"/>
      <c r="D39" s="61"/>
      <c r="E39" s="62"/>
      <c r="F39" s="63"/>
    </row>
    <row r="40" spans="1:6" ht="15" thickBot="1">
      <c r="A40" s="31">
        <v>900</v>
      </c>
      <c r="B40" s="54"/>
      <c r="C40" s="54"/>
      <c r="D40" s="31" t="s">
        <v>35</v>
      </c>
      <c r="E40" s="49">
        <f>E41</f>
        <v>0</v>
      </c>
      <c r="F40" s="49">
        <f>F41</f>
        <v>3210</v>
      </c>
    </row>
    <row r="41" spans="1:6" ht="15.75" thickBot="1" thickTop="1">
      <c r="A41" s="36"/>
      <c r="B41" s="37">
        <v>90002</v>
      </c>
      <c r="C41" s="37"/>
      <c r="D41" s="64" t="s">
        <v>36</v>
      </c>
      <c r="E41" s="39">
        <f>SUM(E42:E44)</f>
        <v>0</v>
      </c>
      <c r="F41" s="39">
        <f>SUM(F42:F44)</f>
        <v>3210</v>
      </c>
    </row>
    <row r="42" spans="1:6" ht="14.25">
      <c r="A42" s="40"/>
      <c r="B42" s="41"/>
      <c r="C42" s="50"/>
      <c r="D42" s="51" t="s">
        <v>15</v>
      </c>
      <c r="E42" s="44"/>
      <c r="F42" s="44"/>
    </row>
    <row r="43" spans="1:6" ht="14.25">
      <c r="A43" s="46"/>
      <c r="B43" s="46"/>
      <c r="C43" s="52"/>
      <c r="D43" s="47" t="s">
        <v>16</v>
      </c>
      <c r="E43" s="48"/>
      <c r="F43" s="48"/>
    </row>
    <row r="44" spans="1:6" ht="14.25">
      <c r="A44" s="46"/>
      <c r="B44" s="46"/>
      <c r="C44" s="47">
        <v>2310</v>
      </c>
      <c r="D44" s="47" t="s">
        <v>17</v>
      </c>
      <c r="E44" s="48"/>
      <c r="F44" s="65">
        <v>3210</v>
      </c>
    </row>
    <row r="45" spans="1:6" ht="13.5" thickBot="1">
      <c r="A45" s="47"/>
      <c r="B45" s="61"/>
      <c r="C45" s="66"/>
      <c r="D45" s="67"/>
      <c r="E45" s="62"/>
      <c r="F45" s="63"/>
    </row>
    <row r="46" spans="1:6" ht="15" thickBot="1">
      <c r="A46" s="68"/>
      <c r="B46" s="69"/>
      <c r="C46" s="70"/>
      <c r="D46" s="71" t="s">
        <v>37</v>
      </c>
      <c r="E46" s="72">
        <f>E22+E40+E16+E12</f>
        <v>45932</v>
      </c>
      <c r="F46" s="72">
        <f>F16+F22+F40+F12</f>
        <v>903364</v>
      </c>
    </row>
    <row r="47" spans="5:6" ht="14.25">
      <c r="E47" s="73"/>
      <c r="F47" s="73"/>
    </row>
    <row r="48" spans="1:6" ht="12.75">
      <c r="A48" s="74"/>
      <c r="B48" s="74"/>
      <c r="C48" s="13"/>
      <c r="D48" s="13"/>
      <c r="E48" s="74"/>
      <c r="F48" s="74"/>
    </row>
    <row r="49" spans="1:6" ht="14.25">
      <c r="A49" s="75" t="s">
        <v>38</v>
      </c>
      <c r="B49" s="75"/>
      <c r="C49" s="13"/>
      <c r="D49" s="75"/>
      <c r="E49" s="78" t="s">
        <v>44</v>
      </c>
      <c r="F49" s="75"/>
    </row>
    <row r="50" spans="1:6" ht="15">
      <c r="A50" s="77"/>
      <c r="B50" s="75"/>
      <c r="C50" s="13"/>
      <c r="D50" s="75"/>
      <c r="E50" s="78" t="s">
        <v>45</v>
      </c>
      <c r="F50" s="75"/>
    </row>
    <row r="51" spans="1:4" ht="15">
      <c r="A51" s="77"/>
      <c r="B51" s="75"/>
      <c r="C51" s="13"/>
      <c r="D51" s="76"/>
    </row>
    <row r="52" spans="1:10" ht="15.75">
      <c r="A52" s="5" t="s">
        <v>46</v>
      </c>
      <c r="B52" s="75"/>
      <c r="C52" s="79"/>
      <c r="D52" s="80"/>
      <c r="E52" s="81"/>
      <c r="F52" s="81"/>
      <c r="G52" s="81"/>
      <c r="H52" s="81"/>
      <c r="I52" s="81"/>
      <c r="J52" s="81"/>
    </row>
    <row r="53" spans="1:10" ht="15.75">
      <c r="A53" s="5" t="s">
        <v>47</v>
      </c>
      <c r="B53" s="75"/>
      <c r="C53" s="79"/>
      <c r="D53" s="80"/>
      <c r="E53" s="81"/>
      <c r="F53" s="81"/>
      <c r="G53" s="81"/>
      <c r="H53" s="81"/>
      <c r="I53" s="81"/>
      <c r="J53" s="81"/>
    </row>
    <row r="54" spans="1:4" ht="15">
      <c r="A54" s="77"/>
      <c r="B54" s="75"/>
      <c r="C54" s="13"/>
      <c r="D54" s="76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2010-11-08T05:00:47Z</cp:lastPrinted>
  <dcterms:created xsi:type="dcterms:W3CDTF">2010-10-05T16:03:21Z</dcterms:created>
  <dcterms:modified xsi:type="dcterms:W3CDTF">2011-01-04T11:18:15Z</dcterms:modified>
  <cp:category/>
  <cp:version/>
  <cp:contentType/>
  <cp:contentStatus/>
</cp:coreProperties>
</file>