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<sst xmlns="http://schemas.openxmlformats.org/spreadsheetml/2006/main" count="83" uniqueCount="66">
  <si>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</si>
  <si>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</si>
  <si>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</si>
  <si>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</si>
  <si>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</si>
  <si>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</si>
  <si>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</si>
  <si>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</si>
  <si>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</si>
  <si>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</si>
  <si>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</si>
  <si>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</si>
  <si>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</si>
  <si>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</si>
  <si>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</si>
  <si>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</si>
  <si>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</si>
  <si>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</si>
  <si>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</si>
  <si>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</si>
  <si>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</si>
  <si>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</si>
  <si>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</si>
  <si>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</si>
  <si>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</si>
  <si>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</si>
  <si>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</si>
  <si>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</si>
  <si>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</si>
  <si>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</si>
  <si>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</si>
  <si>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</si>
  <si>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</si>
  <si>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</si>
  <si>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</si>
  <si>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</si>
  <si>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</si>
  <si>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</si>
  <si>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</si>
  <si>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</si>
  <si>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</si>
  <si>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</si>
  <si>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</si>
  <si>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</si>
  <si>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</si>
  <si>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</si>
  <si>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</si>
  <si>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</si>
  <si>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</si>
  <si>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</si>
  <si>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</si>
  <si>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</si>
  <si>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</si>
  <si>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</si>
  <si>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</si>
  <si>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 xml:space="preserve">                                                                                   uchwały Rady Gminy Zaniemyśl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</si>
  <si>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</si>
  <si>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</si>
  <si>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</si>
  <si>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</si>
  <si>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</si>
  <si>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</si>
  <si>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 xml:space="preserve">                                                                                   w sprawie uchwalenia budżetu Gminy na rok 2012</t>
  </si>
  <si>
    <t>II. Dochody budżetu państwa związane z realizacją zadań zleconych jednostkom samorządu terytorialnego w 2012r.</t>
  </si>
  <si>
    <t xml:space="preserve">                                   zleconych ustawami  w 2012r. </t>
  </si>
  <si>
    <t>O970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</si>
</sst>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6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6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0" borderId="47" xfId="0" applyFont="1" applyBorder="1" applyAlignment="1">
      <alignment/>
    </xf>
    <xf numFmtId="0" fontId="6" fillId="0" borderId="44" xfId="0" applyFont="1" applyBorder="1" applyAlignment="1" quotePrefix="1">
      <alignment horizontal="left" wrapText="1"/>
    </xf>
    <xf numFmtId="0" fontId="1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selection activeCell="A85" sqref="A1:F8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55</v>
      </c>
    </row>
    <row r="3" ht="12.75">
      <c r="D3" s="2" t="s">
        <v>62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64</v>
      </c>
      <c r="E7" s="3" t="s">
        <v>4</v>
      </c>
    </row>
    <row r="8" spans="5:6" ht="16.5" thickBot="1">
      <c r="E8" s="7"/>
      <c r="F8" s="115" t="s">
        <v>60</v>
      </c>
    </row>
    <row r="9" spans="1:12" ht="13.5" customHeight="1">
      <c r="A9" s="8" t="s">
        <v>5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6</v>
      </c>
      <c r="B11" s="22" t="s">
        <v>7</v>
      </c>
      <c r="C11" s="22" t="s">
        <v>8</v>
      </c>
      <c r="D11" s="23" t="s">
        <v>9</v>
      </c>
      <c r="E11" s="12" t="s">
        <v>10</v>
      </c>
      <c r="F11" s="18" t="s">
        <v>11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12</v>
      </c>
      <c r="H13" s="14"/>
      <c r="I13" s="20"/>
      <c r="J13" s="14"/>
      <c r="K13" s="14"/>
      <c r="L13" s="14"/>
    </row>
    <row r="14" spans="1:12" ht="13.5" thickBot="1">
      <c r="A14" s="33">
        <v>750</v>
      </c>
      <c r="B14" s="39"/>
      <c r="C14" s="40"/>
      <c r="D14" s="41" t="s">
        <v>17</v>
      </c>
      <c r="E14" s="42">
        <f>E15</f>
        <v>54800</v>
      </c>
      <c r="F14" s="43">
        <f>F15</f>
        <v>54800</v>
      </c>
      <c r="G14" s="20"/>
      <c r="H14" s="14"/>
      <c r="I14" s="20"/>
      <c r="J14" s="14"/>
      <c r="K14" s="14"/>
      <c r="L14" s="14"/>
    </row>
    <row r="15" spans="1:12" ht="13.5" thickBot="1">
      <c r="A15" s="44"/>
      <c r="B15" s="45">
        <v>75011</v>
      </c>
      <c r="C15" s="45"/>
      <c r="D15" s="46" t="s">
        <v>18</v>
      </c>
      <c r="E15" s="47">
        <f>SUM(E16:E21)</f>
        <v>54800</v>
      </c>
      <c r="F15" s="47">
        <f>SUM(F16:F21)</f>
        <v>54800</v>
      </c>
      <c r="G15" s="20"/>
      <c r="H15" s="14"/>
      <c r="I15" s="20"/>
      <c r="J15" s="14"/>
      <c r="K15" s="14"/>
      <c r="L15" s="14"/>
    </row>
    <row r="16" spans="1:12" ht="12.75">
      <c r="A16" s="48"/>
      <c r="B16" s="34"/>
      <c r="C16" s="34"/>
      <c r="D16" s="35" t="s">
        <v>13</v>
      </c>
      <c r="E16" s="49"/>
      <c r="F16" s="49"/>
      <c r="G16" s="20"/>
      <c r="H16" s="14"/>
      <c r="I16" s="20"/>
      <c r="J16" s="14"/>
      <c r="K16" s="14"/>
      <c r="L16" s="14"/>
    </row>
    <row r="17" spans="1:12" ht="12.75">
      <c r="A17" s="38"/>
      <c r="B17" s="34"/>
      <c r="C17" s="34"/>
      <c r="D17" s="35" t="s">
        <v>14</v>
      </c>
      <c r="E17" s="49"/>
      <c r="F17" s="49"/>
      <c r="G17" s="20"/>
      <c r="H17" s="14"/>
      <c r="I17" s="20"/>
      <c r="J17" s="14"/>
      <c r="K17" s="14"/>
      <c r="L17" s="14"/>
    </row>
    <row r="18" spans="1:12" ht="12.75">
      <c r="A18" s="38"/>
      <c r="B18" s="34"/>
      <c r="C18" s="50">
        <v>2010</v>
      </c>
      <c r="D18" s="35" t="s">
        <v>15</v>
      </c>
      <c r="E18" s="51">
        <v>54800</v>
      </c>
      <c r="F18" s="49"/>
      <c r="G18" s="20"/>
      <c r="H18" s="14"/>
      <c r="I18" s="20"/>
      <c r="J18" s="14"/>
      <c r="K18" s="14"/>
      <c r="L18" s="14"/>
    </row>
    <row r="19" spans="1:12" ht="12.75">
      <c r="A19" s="38"/>
      <c r="B19" s="34"/>
      <c r="C19" s="50">
        <v>4010</v>
      </c>
      <c r="D19" s="35" t="s">
        <v>19</v>
      </c>
      <c r="E19" s="51"/>
      <c r="F19" s="51">
        <v>46617</v>
      </c>
      <c r="G19" s="20"/>
      <c r="H19" s="14"/>
      <c r="I19" s="20"/>
      <c r="J19" s="14"/>
      <c r="K19" s="14"/>
      <c r="L19" s="14"/>
    </row>
    <row r="20" spans="1:12" ht="12.75">
      <c r="A20" s="38"/>
      <c r="B20" s="34"/>
      <c r="C20" s="50">
        <v>4110</v>
      </c>
      <c r="D20" s="35" t="s">
        <v>20</v>
      </c>
      <c r="E20" s="51"/>
      <c r="F20" s="51">
        <v>7040</v>
      </c>
      <c r="G20" s="20"/>
      <c r="H20" s="14"/>
      <c r="I20" s="20"/>
      <c r="J20" s="14"/>
      <c r="K20" s="14"/>
      <c r="L20" s="14"/>
    </row>
    <row r="21" spans="1:12" ht="12.75">
      <c r="A21" s="38"/>
      <c r="B21" s="34"/>
      <c r="C21" s="50">
        <v>4120</v>
      </c>
      <c r="D21" s="35" t="s">
        <v>21</v>
      </c>
      <c r="E21" s="51"/>
      <c r="F21" s="51">
        <v>1143</v>
      </c>
      <c r="G21" s="20"/>
      <c r="H21" s="14"/>
      <c r="I21" s="20"/>
      <c r="J21" s="14"/>
      <c r="K21" s="14"/>
      <c r="L21" s="14"/>
    </row>
    <row r="22" spans="1:12" ht="12.75">
      <c r="A22" s="38"/>
      <c r="B22" s="34"/>
      <c r="C22" s="50"/>
      <c r="D22" s="35"/>
      <c r="E22" s="51"/>
      <c r="F22" s="51"/>
      <c r="G22" s="20"/>
      <c r="H22" s="14"/>
      <c r="I22" s="20"/>
      <c r="J22" s="14"/>
      <c r="K22" s="14"/>
      <c r="L22" s="14"/>
    </row>
    <row r="23" spans="1:12" ht="12.75">
      <c r="A23" s="52">
        <v>751</v>
      </c>
      <c r="B23" s="53"/>
      <c r="C23" s="53"/>
      <c r="D23" s="54" t="s">
        <v>25</v>
      </c>
      <c r="E23" s="49"/>
      <c r="F23" s="49"/>
      <c r="G23" s="20"/>
      <c r="H23" s="14"/>
      <c r="I23" s="20"/>
      <c r="J23" s="14"/>
      <c r="K23" s="14"/>
      <c r="L23" s="14"/>
    </row>
    <row r="24" spans="1:12" ht="13.5" thickBot="1">
      <c r="A24" s="55"/>
      <c r="B24" s="56"/>
      <c r="C24" s="56"/>
      <c r="D24" s="57" t="s">
        <v>26</v>
      </c>
      <c r="E24" s="58">
        <f>E26</f>
        <v>1100</v>
      </c>
      <c r="F24" s="58">
        <f>F26</f>
        <v>1100</v>
      </c>
      <c r="G24" s="20"/>
      <c r="H24" s="14"/>
      <c r="I24" s="20"/>
      <c r="J24" s="14"/>
      <c r="K24" s="14"/>
      <c r="L24" s="14"/>
    </row>
    <row r="25" spans="1:12" ht="12.75">
      <c r="A25" s="59"/>
      <c r="B25" s="34"/>
      <c r="C25" s="34"/>
      <c r="D25" s="60" t="s">
        <v>27</v>
      </c>
      <c r="E25" s="51"/>
      <c r="F25" s="51"/>
      <c r="G25" s="20"/>
      <c r="H25" s="14"/>
      <c r="I25" s="20"/>
      <c r="J25" s="14"/>
      <c r="K25" s="14"/>
      <c r="L25" s="14"/>
    </row>
    <row r="26" spans="1:12" ht="13.5" thickBot="1">
      <c r="A26" s="61"/>
      <c r="B26" s="62">
        <v>75101</v>
      </c>
      <c r="C26" s="62"/>
      <c r="D26" s="63" t="s">
        <v>28</v>
      </c>
      <c r="E26" s="64">
        <f>SUM(E27:E29)</f>
        <v>1100</v>
      </c>
      <c r="F26" s="64">
        <f>SUM(F27:F31)</f>
        <v>1100</v>
      </c>
      <c r="G26" s="20"/>
      <c r="H26" s="14"/>
      <c r="I26" s="20"/>
      <c r="J26" s="14"/>
      <c r="K26" s="14"/>
      <c r="L26" s="14"/>
    </row>
    <row r="27" spans="1:12" ht="12.75">
      <c r="A27" s="59"/>
      <c r="B27" s="34"/>
      <c r="C27" s="34"/>
      <c r="D27" s="35" t="s">
        <v>13</v>
      </c>
      <c r="E27" s="51"/>
      <c r="F27" s="51"/>
      <c r="G27" s="20"/>
      <c r="H27" s="14"/>
      <c r="I27" s="20"/>
      <c r="J27" s="14"/>
      <c r="K27" s="14"/>
      <c r="L27" s="14"/>
    </row>
    <row r="28" spans="1:12" ht="12.75">
      <c r="A28" s="38"/>
      <c r="B28" s="34"/>
      <c r="C28" s="34"/>
      <c r="D28" s="35" t="s">
        <v>14</v>
      </c>
      <c r="E28" s="51"/>
      <c r="F28" s="51"/>
      <c r="G28" s="20"/>
      <c r="H28" s="14"/>
      <c r="I28" s="20"/>
      <c r="J28" s="14"/>
      <c r="K28" s="14"/>
      <c r="L28" s="14"/>
    </row>
    <row r="29" spans="1:12" ht="12.75">
      <c r="A29" s="38"/>
      <c r="B29" s="34"/>
      <c r="C29" s="50">
        <v>2010</v>
      </c>
      <c r="D29" s="35" t="s">
        <v>15</v>
      </c>
      <c r="E29" s="51">
        <v>1100</v>
      </c>
      <c r="F29" s="51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6">
        <v>4210</v>
      </c>
      <c r="D30" s="38" t="s">
        <v>29</v>
      </c>
      <c r="E30" s="51"/>
      <c r="F30" s="51">
        <v>600</v>
      </c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36">
        <v>4300</v>
      </c>
      <c r="D31" s="38" t="s">
        <v>23</v>
      </c>
      <c r="E31" s="51"/>
      <c r="F31" s="51">
        <v>500</v>
      </c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65"/>
      <c r="D32" s="35"/>
      <c r="E32" s="66"/>
      <c r="F32" s="37"/>
      <c r="G32" s="20"/>
      <c r="H32" s="14"/>
      <c r="I32" s="20"/>
      <c r="J32" s="14"/>
      <c r="K32" s="14"/>
      <c r="L32" s="14"/>
    </row>
    <row r="33" spans="1:12" ht="12.75">
      <c r="A33" s="52">
        <v>852</v>
      </c>
      <c r="B33" s="68"/>
      <c r="C33" s="69"/>
      <c r="D33" s="70" t="s">
        <v>31</v>
      </c>
      <c r="E33" s="71">
        <f>E35+E62</f>
        <v>1623020</v>
      </c>
      <c r="F33" s="72">
        <f>F35+F62</f>
        <v>1623020</v>
      </c>
      <c r="G33" s="20"/>
      <c r="H33" s="14"/>
      <c r="I33" s="20"/>
      <c r="J33" s="14"/>
      <c r="K33" s="14"/>
      <c r="L33" s="14"/>
    </row>
    <row r="34" spans="1:12" ht="26.25" thickBot="1">
      <c r="A34" s="38"/>
      <c r="B34" s="73"/>
      <c r="C34" s="73"/>
      <c r="D34" s="74" t="s">
        <v>32</v>
      </c>
      <c r="E34" s="49"/>
      <c r="F34" s="49"/>
      <c r="G34" s="20"/>
      <c r="H34" s="14"/>
      <c r="I34" s="20"/>
      <c r="J34" s="14"/>
      <c r="K34" s="14"/>
      <c r="L34" s="14"/>
    </row>
    <row r="35" spans="1:12" ht="13.5" thickBot="1">
      <c r="A35" s="61"/>
      <c r="B35" s="75">
        <v>85212</v>
      </c>
      <c r="C35" s="75"/>
      <c r="D35" s="75" t="s">
        <v>33</v>
      </c>
      <c r="E35" s="47">
        <f>SUM(E36:E46)</f>
        <v>1621901</v>
      </c>
      <c r="F35" s="47">
        <f>SUM(F36:F58)</f>
        <v>1621901</v>
      </c>
      <c r="G35" s="20"/>
      <c r="H35" s="14"/>
      <c r="I35" s="20"/>
      <c r="J35" s="14"/>
      <c r="K35" s="14"/>
      <c r="L35" s="14"/>
    </row>
    <row r="36" spans="1:12" ht="12.75">
      <c r="A36" s="59"/>
      <c r="B36" s="73"/>
      <c r="C36" s="73"/>
      <c r="D36" s="35" t="s">
        <v>13</v>
      </c>
      <c r="E36" s="49"/>
      <c r="F36" s="49"/>
      <c r="G36" s="20"/>
      <c r="H36" s="14"/>
      <c r="I36" s="20"/>
      <c r="J36" s="14"/>
      <c r="K36" s="14"/>
      <c r="L36" s="14"/>
    </row>
    <row r="37" spans="1:12" ht="12.75">
      <c r="A37" s="38"/>
      <c r="B37" s="73"/>
      <c r="C37" s="50"/>
      <c r="D37" s="35" t="s">
        <v>34</v>
      </c>
      <c r="E37" s="49"/>
      <c r="F37" s="51"/>
      <c r="G37" s="20"/>
      <c r="H37" s="14"/>
      <c r="I37" s="20"/>
      <c r="J37" s="14"/>
      <c r="K37" s="14"/>
      <c r="L37" s="14"/>
    </row>
    <row r="38" spans="1:12" ht="12.75">
      <c r="A38" s="38"/>
      <c r="B38" s="73"/>
      <c r="C38" s="50">
        <v>2010</v>
      </c>
      <c r="D38" s="35" t="s">
        <v>35</v>
      </c>
      <c r="E38" s="51">
        <v>1621901</v>
      </c>
      <c r="F38" s="51"/>
      <c r="G38" s="20"/>
      <c r="H38" s="14"/>
      <c r="I38" s="20"/>
      <c r="J38" s="14"/>
      <c r="K38" s="14"/>
      <c r="L38" s="14"/>
    </row>
    <row r="39" spans="1:12" ht="12.75">
      <c r="A39" s="38"/>
      <c r="B39" s="34"/>
      <c r="C39" s="50">
        <v>3020</v>
      </c>
      <c r="D39" s="35" t="s">
        <v>22</v>
      </c>
      <c r="E39" s="51"/>
      <c r="F39" s="51">
        <v>190</v>
      </c>
      <c r="G39" s="20"/>
      <c r="H39" s="14"/>
      <c r="I39" s="20"/>
      <c r="J39" s="14"/>
      <c r="K39" s="14"/>
      <c r="L39" s="14"/>
    </row>
    <row r="40" spans="1:12" ht="12.75">
      <c r="A40" s="38"/>
      <c r="B40" s="73"/>
      <c r="C40" s="36">
        <v>3110</v>
      </c>
      <c r="D40" s="38" t="s">
        <v>36</v>
      </c>
      <c r="E40" s="51"/>
      <c r="F40" s="37">
        <v>1557541</v>
      </c>
      <c r="G40" s="20"/>
      <c r="H40" s="14"/>
      <c r="I40" s="20"/>
      <c r="J40" s="14"/>
      <c r="K40" s="14"/>
      <c r="L40" s="14"/>
    </row>
    <row r="41" spans="1:12" ht="12.75">
      <c r="A41" s="38"/>
      <c r="B41" s="73"/>
      <c r="C41" s="50">
        <v>4010</v>
      </c>
      <c r="D41" s="35" t="s">
        <v>37</v>
      </c>
      <c r="E41" s="51"/>
      <c r="F41" s="37">
        <v>22810</v>
      </c>
      <c r="G41" s="20"/>
      <c r="H41" s="14"/>
      <c r="I41" s="20"/>
      <c r="J41" s="14"/>
      <c r="K41" s="14"/>
      <c r="L41" s="14"/>
    </row>
    <row r="42" spans="1:12" ht="12.75">
      <c r="A42" s="38"/>
      <c r="B42" s="73"/>
      <c r="C42" s="50">
        <v>4040</v>
      </c>
      <c r="D42" s="35" t="s">
        <v>38</v>
      </c>
      <c r="E42" s="51"/>
      <c r="F42" s="37">
        <v>1847</v>
      </c>
      <c r="G42" s="20"/>
      <c r="H42" s="14"/>
      <c r="I42" s="20"/>
      <c r="J42" s="14"/>
      <c r="K42" s="14"/>
      <c r="L42" s="14"/>
    </row>
    <row r="43" spans="1:12" ht="12.75">
      <c r="A43" s="38"/>
      <c r="B43" s="73"/>
      <c r="C43" s="50">
        <v>4110</v>
      </c>
      <c r="D43" s="35" t="s">
        <v>30</v>
      </c>
      <c r="E43" s="51"/>
      <c r="F43" s="37">
        <v>18360</v>
      </c>
      <c r="G43" s="20"/>
      <c r="H43" s="14"/>
      <c r="I43" s="20"/>
      <c r="J43" s="14"/>
      <c r="K43" s="14"/>
      <c r="L43" s="14"/>
    </row>
    <row r="44" spans="1:11" ht="12.75">
      <c r="A44" s="38"/>
      <c r="B44" s="73"/>
      <c r="C44" s="50">
        <v>4120</v>
      </c>
      <c r="D44" s="35" t="s">
        <v>21</v>
      </c>
      <c r="E44" s="51"/>
      <c r="F44" s="37">
        <v>717</v>
      </c>
      <c r="G44" s="14"/>
      <c r="H44" s="20"/>
      <c r="I44" s="14"/>
      <c r="J44" s="14"/>
      <c r="K44" s="14"/>
    </row>
    <row r="45" spans="1:11" ht="12.75">
      <c r="A45" s="38"/>
      <c r="B45" s="73"/>
      <c r="C45" s="50">
        <v>4170</v>
      </c>
      <c r="D45" s="35" t="s">
        <v>39</v>
      </c>
      <c r="E45" s="51"/>
      <c r="F45" s="37">
        <v>4590</v>
      </c>
      <c r="G45" s="14"/>
      <c r="H45" s="20"/>
      <c r="I45" s="14"/>
      <c r="J45" s="14"/>
      <c r="K45" s="14"/>
    </row>
    <row r="46" spans="1:11" ht="12.75">
      <c r="A46" s="38"/>
      <c r="B46" s="73"/>
      <c r="C46" s="50">
        <v>4210</v>
      </c>
      <c r="D46" s="59" t="s">
        <v>16</v>
      </c>
      <c r="E46" s="49"/>
      <c r="F46" s="37">
        <v>3162</v>
      </c>
      <c r="G46" s="14"/>
      <c r="H46" s="20"/>
      <c r="I46" s="14"/>
      <c r="J46" s="14"/>
      <c r="K46" s="14"/>
    </row>
    <row r="47" spans="1:11" ht="12.75">
      <c r="A47" s="38"/>
      <c r="B47" s="73"/>
      <c r="C47" s="36">
        <v>4240</v>
      </c>
      <c r="D47" s="38" t="s">
        <v>54</v>
      </c>
      <c r="E47" s="49"/>
      <c r="F47" s="37">
        <v>480</v>
      </c>
      <c r="G47" s="14"/>
      <c r="H47" s="20"/>
      <c r="I47" s="14"/>
      <c r="J47" s="14"/>
      <c r="K47" s="14"/>
    </row>
    <row r="48" spans="1:11" ht="12.75">
      <c r="A48" s="38"/>
      <c r="B48" s="76"/>
      <c r="C48" s="36">
        <v>4260</v>
      </c>
      <c r="D48" s="38" t="s">
        <v>40</v>
      </c>
      <c r="E48" s="77"/>
      <c r="F48" s="37">
        <v>1300</v>
      </c>
      <c r="G48" s="14"/>
      <c r="H48" s="20"/>
      <c r="I48" s="14"/>
      <c r="J48" s="14"/>
      <c r="K48" s="14"/>
    </row>
    <row r="49" spans="1:11" ht="12.75">
      <c r="A49" s="38"/>
      <c r="B49" s="73"/>
      <c r="C49" s="50">
        <v>4270</v>
      </c>
      <c r="D49" s="59" t="s">
        <v>41</v>
      </c>
      <c r="E49" s="49"/>
      <c r="F49" s="37">
        <v>1000</v>
      </c>
      <c r="G49" s="14"/>
      <c r="H49" s="20"/>
      <c r="I49" s="14"/>
      <c r="J49" s="14"/>
      <c r="K49" s="14"/>
    </row>
    <row r="50" spans="1:11" ht="12.75">
      <c r="A50" s="38"/>
      <c r="B50" s="73"/>
      <c r="C50" s="50">
        <v>4280</v>
      </c>
      <c r="D50" s="59" t="s">
        <v>42</v>
      </c>
      <c r="E50" s="49"/>
      <c r="F50" s="37">
        <v>50</v>
      </c>
      <c r="G50" s="14"/>
      <c r="H50" s="20"/>
      <c r="I50" s="14"/>
      <c r="J50" s="14"/>
      <c r="K50" s="14"/>
    </row>
    <row r="51" spans="1:11" ht="12.75">
      <c r="A51" s="38"/>
      <c r="B51" s="73"/>
      <c r="C51" s="50">
        <v>4300</v>
      </c>
      <c r="D51" s="59" t="s">
        <v>23</v>
      </c>
      <c r="E51" s="49"/>
      <c r="F51" s="37">
        <v>6100</v>
      </c>
      <c r="G51" s="14"/>
      <c r="H51" s="20"/>
      <c r="I51" s="14"/>
      <c r="J51" s="14"/>
      <c r="K51" s="14"/>
    </row>
    <row r="52" spans="1:11" ht="12.75">
      <c r="A52" s="38"/>
      <c r="B52" s="73"/>
      <c r="C52" s="50">
        <v>4360</v>
      </c>
      <c r="D52" s="59" t="s">
        <v>43</v>
      </c>
      <c r="E52" s="49"/>
      <c r="F52" s="37"/>
      <c r="G52" s="14"/>
      <c r="H52" s="20"/>
      <c r="I52" s="14"/>
      <c r="J52" s="14"/>
      <c r="K52" s="14"/>
    </row>
    <row r="53" spans="1:12" ht="12.75">
      <c r="A53" s="38"/>
      <c r="B53" s="73"/>
      <c r="C53" s="50"/>
      <c r="D53" s="78" t="s">
        <v>44</v>
      </c>
      <c r="E53" s="49"/>
      <c r="F53" s="37">
        <v>1320</v>
      </c>
      <c r="G53" s="20"/>
      <c r="H53" s="14"/>
      <c r="I53" s="20"/>
      <c r="J53" s="14"/>
      <c r="K53" s="14"/>
      <c r="L53" s="14"/>
    </row>
    <row r="54" spans="1:12" ht="12.75">
      <c r="A54" s="38"/>
      <c r="B54" s="73"/>
      <c r="C54" s="36">
        <v>4410</v>
      </c>
      <c r="D54" s="38" t="s">
        <v>24</v>
      </c>
      <c r="E54" s="77"/>
      <c r="F54" s="37">
        <v>200</v>
      </c>
      <c r="G54" s="20"/>
      <c r="H54" s="14"/>
      <c r="I54" s="20"/>
      <c r="J54" s="14"/>
      <c r="K54" s="14"/>
      <c r="L54" s="14"/>
    </row>
    <row r="55" spans="1:12" ht="12.75">
      <c r="A55" s="38"/>
      <c r="B55" s="73"/>
      <c r="C55" s="50">
        <v>4440</v>
      </c>
      <c r="D55" s="59" t="s">
        <v>45</v>
      </c>
      <c r="E55" s="49"/>
      <c r="F55" s="37">
        <v>1094</v>
      </c>
      <c r="G55" s="20"/>
      <c r="H55" s="14"/>
      <c r="I55" s="20"/>
      <c r="J55" s="14"/>
      <c r="K55" s="14"/>
      <c r="L55" s="14"/>
    </row>
    <row r="56" spans="1:12" ht="12.75">
      <c r="A56" s="38"/>
      <c r="B56" s="73"/>
      <c r="C56" s="50">
        <v>4610</v>
      </c>
      <c r="D56" s="59" t="s">
        <v>61</v>
      </c>
      <c r="E56" s="49"/>
      <c r="F56" s="37">
        <v>140</v>
      </c>
      <c r="G56" s="20"/>
      <c r="H56" s="14"/>
      <c r="I56" s="20"/>
      <c r="J56" s="14"/>
      <c r="K56" s="14"/>
      <c r="L56" s="14"/>
    </row>
    <row r="57" spans="1:12" ht="12.75">
      <c r="A57" s="38"/>
      <c r="B57" s="73"/>
      <c r="C57" s="50">
        <v>4700</v>
      </c>
      <c r="D57" s="59" t="s">
        <v>46</v>
      </c>
      <c r="E57" s="49"/>
      <c r="F57" s="37"/>
      <c r="G57" s="20"/>
      <c r="H57" s="14"/>
      <c r="I57" s="20"/>
      <c r="J57" s="14"/>
      <c r="K57" s="14"/>
      <c r="L57" s="14"/>
    </row>
    <row r="58" spans="1:12" ht="12.75">
      <c r="A58" s="38"/>
      <c r="B58" s="73"/>
      <c r="C58" s="50"/>
      <c r="D58" s="59" t="s">
        <v>47</v>
      </c>
      <c r="E58" s="49"/>
      <c r="F58" s="37">
        <v>1000</v>
      </c>
      <c r="G58" s="20"/>
      <c r="H58" s="14"/>
      <c r="I58" s="20"/>
      <c r="J58" s="14"/>
      <c r="K58" s="14"/>
      <c r="L58" s="14"/>
    </row>
    <row r="59" spans="1:12" ht="12.75">
      <c r="A59" s="38"/>
      <c r="B59" s="73"/>
      <c r="C59" s="50"/>
      <c r="D59" s="59"/>
      <c r="E59" s="49"/>
      <c r="F59" s="37"/>
      <c r="G59" s="20"/>
      <c r="H59" s="14"/>
      <c r="I59" s="20"/>
      <c r="J59" s="14"/>
      <c r="K59" s="14"/>
      <c r="L59" s="14"/>
    </row>
    <row r="60" spans="1:6" ht="13.5" thickBot="1">
      <c r="A60" s="38"/>
      <c r="B60" s="73"/>
      <c r="C60" s="73"/>
      <c r="D60" s="67" t="s">
        <v>48</v>
      </c>
      <c r="E60" s="49"/>
      <c r="F60" s="77"/>
    </row>
    <row r="61" spans="1:6" ht="13.5" thickBot="1">
      <c r="A61" s="38"/>
      <c r="B61" s="73"/>
      <c r="C61" s="73"/>
      <c r="D61" s="79" t="s">
        <v>49</v>
      </c>
      <c r="E61" s="49"/>
      <c r="F61" s="77"/>
    </row>
    <row r="62" spans="1:6" ht="26.25" thickBot="1">
      <c r="A62" s="61"/>
      <c r="B62" s="67">
        <v>85213</v>
      </c>
      <c r="C62" s="67"/>
      <c r="D62" s="80" t="s">
        <v>50</v>
      </c>
      <c r="E62" s="64">
        <f>SUM(E63:E66)</f>
        <v>1119</v>
      </c>
      <c r="F62" s="64">
        <f>SUM(F63:F66)</f>
        <v>1119</v>
      </c>
    </row>
    <row r="63" spans="1:6" ht="12.75">
      <c r="A63" s="59"/>
      <c r="B63" s="59"/>
      <c r="C63" s="59"/>
      <c r="D63" s="35" t="s">
        <v>13</v>
      </c>
      <c r="E63" s="51"/>
      <c r="F63" s="51"/>
    </row>
    <row r="64" spans="1:6" ht="12.75">
      <c r="A64" s="38"/>
      <c r="B64" s="38"/>
      <c r="C64" s="38"/>
      <c r="D64" s="35" t="s">
        <v>34</v>
      </c>
      <c r="E64" s="37"/>
      <c r="F64" s="37"/>
    </row>
    <row r="65" spans="1:6" ht="12.75">
      <c r="A65" s="38"/>
      <c r="B65" s="38"/>
      <c r="C65" s="36">
        <v>2010</v>
      </c>
      <c r="D65" s="35" t="s">
        <v>35</v>
      </c>
      <c r="E65" s="37">
        <v>1119</v>
      </c>
      <c r="F65" s="37"/>
    </row>
    <row r="66" spans="1:6" ht="12.75">
      <c r="A66" s="38"/>
      <c r="B66" s="38"/>
      <c r="C66" s="36">
        <v>4130</v>
      </c>
      <c r="D66" s="38" t="s">
        <v>51</v>
      </c>
      <c r="E66" s="37"/>
      <c r="F66" s="37">
        <v>1119</v>
      </c>
    </row>
    <row r="67" spans="1:6" ht="13.5" thickBot="1">
      <c r="A67" s="38"/>
      <c r="B67" s="38"/>
      <c r="C67" s="36"/>
      <c r="D67" s="38"/>
      <c r="E67" s="37"/>
      <c r="F67" s="37"/>
    </row>
    <row r="68" spans="1:6" ht="13.5" thickBot="1">
      <c r="A68" s="81"/>
      <c r="B68" s="82"/>
      <c r="C68" s="83"/>
      <c r="D68" s="84" t="s">
        <v>52</v>
      </c>
      <c r="E68" s="42">
        <f>E14+E24+E33</f>
        <v>1678920</v>
      </c>
      <c r="F68" s="43">
        <f>F14+F24+F33</f>
        <v>1678920</v>
      </c>
    </row>
    <row r="69" ht="12.75">
      <c r="E69" s="85"/>
    </row>
    <row r="71" ht="28.5">
      <c r="D71" s="86" t="s">
        <v>63</v>
      </c>
    </row>
    <row r="72" ht="13.5" thickBot="1">
      <c r="E72" s="115" t="s">
        <v>60</v>
      </c>
    </row>
    <row r="73" spans="1:6" ht="23.25" thickBot="1">
      <c r="A73" s="112" t="s">
        <v>5</v>
      </c>
      <c r="B73" s="113"/>
      <c r="C73" s="114"/>
      <c r="D73" s="11"/>
      <c r="E73" s="91"/>
      <c r="F73" s="87"/>
    </row>
    <row r="74" spans="1:6" ht="14.25">
      <c r="A74" s="21" t="s">
        <v>6</v>
      </c>
      <c r="B74" s="22" t="s">
        <v>7</v>
      </c>
      <c r="C74" s="22" t="s">
        <v>8</v>
      </c>
      <c r="D74" s="23" t="s">
        <v>9</v>
      </c>
      <c r="E74" s="12" t="s">
        <v>59</v>
      </c>
      <c r="F74" s="88"/>
    </row>
    <row r="75" spans="1:6" ht="19.5" thickBot="1">
      <c r="A75" s="24"/>
      <c r="B75" s="25"/>
      <c r="C75" s="25"/>
      <c r="D75" s="26"/>
      <c r="E75" s="27"/>
      <c r="F75" s="14"/>
    </row>
    <row r="76" spans="1:6" ht="13.5" thickBot="1">
      <c r="A76" s="30">
        <v>1</v>
      </c>
      <c r="B76" s="31">
        <v>2</v>
      </c>
      <c r="C76" s="32">
        <v>3</v>
      </c>
      <c r="D76" s="32">
        <v>4</v>
      </c>
      <c r="E76" s="92">
        <v>5</v>
      </c>
      <c r="F76" s="89"/>
    </row>
    <row r="77" spans="1:6" ht="12.75">
      <c r="A77" s="93">
        <v>852</v>
      </c>
      <c r="B77" s="68"/>
      <c r="C77" s="69"/>
      <c r="D77" s="70" t="s">
        <v>31</v>
      </c>
      <c r="E77" s="94">
        <f>E79</f>
        <v>19300</v>
      </c>
      <c r="F77" s="97"/>
    </row>
    <row r="78" spans="1:6" ht="13.5" thickBot="1">
      <c r="A78" s="106"/>
      <c r="B78" s="100"/>
      <c r="C78" s="100"/>
      <c r="D78" s="107" t="s">
        <v>57</v>
      </c>
      <c r="E78" s="103"/>
      <c r="F78" s="90"/>
    </row>
    <row r="79" spans="1:6" ht="39" thickBot="1">
      <c r="A79" s="108"/>
      <c r="B79" s="110">
        <v>85212</v>
      </c>
      <c r="C79" s="110"/>
      <c r="D79" s="111" t="s">
        <v>58</v>
      </c>
      <c r="E79" s="109">
        <f>SUM(E80:E80)</f>
        <v>19300</v>
      </c>
      <c r="F79" s="90"/>
    </row>
    <row r="80" spans="1:6" ht="25.5">
      <c r="A80" s="96"/>
      <c r="B80" s="34"/>
      <c r="C80" s="34" t="s">
        <v>65</v>
      </c>
      <c r="D80" s="98" t="s">
        <v>56</v>
      </c>
      <c r="E80" s="95">
        <v>19300</v>
      </c>
      <c r="F80" s="90"/>
    </row>
    <row r="81" spans="1:6" ht="13.5" thickBot="1">
      <c r="A81" s="99"/>
      <c r="B81" s="100"/>
      <c r="C81" s="101"/>
      <c r="D81" s="102"/>
      <c r="E81" s="103"/>
      <c r="F81" s="90"/>
    </row>
    <row r="82" spans="1:6" ht="13.5" thickBot="1">
      <c r="A82" s="104"/>
      <c r="B82" s="82"/>
      <c r="C82" s="105"/>
      <c r="D82" s="84" t="s">
        <v>52</v>
      </c>
      <c r="E82" s="43">
        <f>E77</f>
        <v>19300</v>
      </c>
      <c r="F82" s="97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1:6" ht="12.75">
      <c r="A85" s="1" t="s">
        <v>53</v>
      </c>
      <c r="D85" s="14"/>
      <c r="E85" s="14"/>
      <c r="F85" s="14"/>
    </row>
    <row r="86" spans="4:6" ht="12.75"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2011-12-22T12:33:42Z</cp:lastPrinted>
  <dcterms:created xsi:type="dcterms:W3CDTF">2010-10-05T19:49:54Z</dcterms:created>
  <dcterms:modified xsi:type="dcterms:W3CDTF">2012-01-12T10:19:56Z</dcterms:modified>
  <cp:category/>
  <cp:version/>
  <cp:contentType/>
  <cp:contentStatus/>
</cp:coreProperties>
</file>