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<sst xmlns="http://schemas.openxmlformats.org/spreadsheetml/2006/main" count="36" uniqueCount="35">
  <si>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uchwały Rady Gminy Zaniemyśl</t>
  </si>
  <si>
    <t>Dział</t>
  </si>
  <si>
    <t>Rozdział</t>
  </si>
  <si>
    <t>Treść</t>
  </si>
  <si>
    <t>Kwota dotacji (w zł)</t>
  </si>
  <si>
    <t>Ogółem</t>
  </si>
  <si>
    <t>z tego:</t>
  </si>
  <si>
    <t>podmiotowej</t>
  </si>
  <si>
    <t>przedmiotowej</t>
  </si>
  <si>
    <t>celowej</t>
  </si>
  <si>
    <t>Jednostki sektora finansów publicznych</t>
  </si>
  <si>
    <t>Nazwa jednostki</t>
  </si>
  <si>
    <t>Gmina Środa Wlkp.</t>
  </si>
  <si>
    <t>Gmina Śrem</t>
  </si>
  <si>
    <t>Gmina Jarocin</t>
  </si>
  <si>
    <t>Zakład Gospodarki Komunalnej w Zaniemyślu</t>
  </si>
  <si>
    <t>Gminny Ośrodek Kultury i Rekreacji w Zaniemyślu</t>
  </si>
  <si>
    <t>Biblioteka Publiczna Gminy Zaniemysl</t>
  </si>
  <si>
    <t>Jednostki nie należące do sektora finansów publicznych</t>
  </si>
  <si>
    <t>Nazwa zadania</t>
  </si>
  <si>
    <t>Zakup wyposażenia związanego z utrzymaniem gotowości bojowej OSP w Zaniemyślu, w Kępie Wielkiej, w Czarnotkach</t>
  </si>
  <si>
    <t xml:space="preserve">Prowadzenie szkoły podstawowej w Pigłowicach przez Stowarzyszenie Na Rzecz Rozwoju Oświaty i Kultury Na Wsi </t>
  </si>
  <si>
    <t xml:space="preserve">Prowadzenie oddziałów przedszkolnych w Pigłowicach przez Stowarzyszenie Na Rzecz Rozwoju Oświaty i Kultury Na Wsi </t>
  </si>
  <si>
    <t xml:space="preserve">Prowadzenie gimnazjum w Pigłowicach przez Stowarzyszenie Na Rzecz Rozwoju Oświaty i Kultury Na Wsi </t>
  </si>
  <si>
    <t xml:space="preserve">Organizacja i prowadzenie alternatywnych form opieki i wspierania rozwoju dzieci w wieku przedszkolnym ze środowisk nie faworyzowanych z Gminy Zaniemyśl </t>
  </si>
  <si>
    <t>Szkolenie oraz udział w zawodach sportowych dzieci i młodzieży w dyscyplinie sportu – piłka nożna</t>
  </si>
  <si>
    <t>Sporządziła:</t>
  </si>
  <si>
    <t>.010</t>
  </si>
  <si>
    <t>.01009</t>
  </si>
  <si>
    <t xml:space="preserve">Załącznik nr 6 do </t>
  </si>
  <si>
    <t xml:space="preserve">           Planowane kwoty dotacji udzielanych z budżetu Gminy Zaniemyśl w roku 2012</t>
  </si>
  <si>
    <t>Gmina Kórnik</t>
  </si>
  <si>
    <t>Szkolenie oraz udział w zawodach sportowych dzieci i młodzieży w dyscyplinie sportu – karate</t>
  </si>
  <si>
    <t>w sprawie uchwalenia budżetu Gminy na rok 2012</t>
  </si>
  <si>
    <t>Bieżące utrzymanie wód i urządzeń wodnych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</si>
</sst>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40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4" fontId="3" fillId="33" borderId="10" xfId="0" applyNumberFormat="1" applyFont="1" applyFill="1" applyBorder="1" applyAlignment="1">
      <alignment wrapText="1"/>
    </xf>
    <xf numFmtId="4" fontId="3" fillId="33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/>
    </xf>
    <xf numFmtId="4" fontId="3" fillId="0" borderId="11" xfId="0" applyNumberFormat="1" applyFont="1" applyBorder="1" applyAlignment="1">
      <alignment wrapText="1"/>
    </xf>
    <xf numFmtId="4" fontId="3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4" fontId="1" fillId="0" borderId="11" xfId="58" applyNumberFormat="1" applyFont="1" applyFill="1" applyBorder="1" applyAlignment="1" applyProtection="1">
      <alignment/>
      <protection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4" fontId="1" fillId="0" borderId="12" xfId="58" applyNumberFormat="1" applyFont="1" applyFill="1" applyBorder="1" applyAlignment="1" applyProtection="1">
      <alignment/>
      <protection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4" fontId="1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0" xfId="0" applyFont="1" applyAlignment="1">
      <alignment wrapText="1"/>
    </xf>
    <xf numFmtId="4" fontId="3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1" fillId="0" borderId="0" xfId="0" applyFont="1" applyAlignment="1" quotePrefix="1">
      <alignment horizontal="lef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wrapText="1"/>
    </xf>
    <xf numFmtId="4" fontId="3" fillId="0" borderId="16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Border="1" applyAlignment="1">
      <alignment horizontal="center"/>
    </xf>
    <xf numFmtId="4" fontId="3" fillId="0" borderId="19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3">
      <selection activeCell="A1" sqref="A1:G33"/>
    </sheetView>
  </sheetViews>
  <sheetFormatPr defaultColWidth="9.140625" defaultRowHeight="12.75"/>
  <cols>
    <col min="1" max="1" width="10.57421875" style="1" customWidth="1"/>
    <col min="2" max="2" width="14.00390625" style="1" customWidth="1"/>
    <col min="3" max="3" width="38.7109375" style="1" customWidth="1"/>
    <col min="4" max="4" width="13.57421875" style="1" customWidth="1"/>
    <col min="5" max="5" width="14.28125" style="1" customWidth="1"/>
    <col min="6" max="6" width="13.28125" style="1" customWidth="1"/>
    <col min="7" max="7" width="13.7109375" style="1" customWidth="1"/>
    <col min="8" max="16384" width="9.140625" style="1" customWidth="1"/>
  </cols>
  <sheetData>
    <row r="1" ht="13.5" customHeight="1">
      <c r="E1" s="31" t="s">
        <v>29</v>
      </c>
    </row>
    <row r="2" ht="13.5" customHeight="1">
      <c r="E2" s="1" t="s">
        <v>0</v>
      </c>
    </row>
    <row r="3" ht="13.5" customHeight="1">
      <c r="E3" s="1" t="s">
        <v>33</v>
      </c>
    </row>
    <row r="4" ht="23.25" customHeight="1"/>
    <row r="5" ht="15.75">
      <c r="B5" s="2" t="s">
        <v>30</v>
      </c>
    </row>
    <row r="7" spans="1:7" s="4" customFormat="1" ht="18.75" customHeight="1">
      <c r="A7" s="42" t="s">
        <v>1</v>
      </c>
      <c r="B7" s="42" t="s">
        <v>2</v>
      </c>
      <c r="C7" s="42" t="s">
        <v>3</v>
      </c>
      <c r="D7" s="42" t="s">
        <v>4</v>
      </c>
      <c r="E7" s="42"/>
      <c r="F7" s="42"/>
      <c r="G7" s="42"/>
    </row>
    <row r="8" spans="1:7" s="4" customFormat="1" ht="12.75">
      <c r="A8" s="42"/>
      <c r="B8" s="42"/>
      <c r="C8" s="42"/>
      <c r="D8" s="42" t="s">
        <v>5</v>
      </c>
      <c r="E8" s="42" t="s">
        <v>6</v>
      </c>
      <c r="F8" s="42"/>
      <c r="G8" s="42"/>
    </row>
    <row r="9" spans="1:7" s="4" customFormat="1" ht="12.75">
      <c r="A9" s="42"/>
      <c r="B9" s="42"/>
      <c r="C9" s="42"/>
      <c r="D9" s="42"/>
      <c r="E9" s="3" t="s">
        <v>7</v>
      </c>
      <c r="F9" s="3" t="s">
        <v>8</v>
      </c>
      <c r="G9" s="3" t="s">
        <v>9</v>
      </c>
    </row>
    <row r="10" spans="1:7" s="4" customFormat="1" ht="17.2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</row>
    <row r="11" spans="1:7" ht="27.75" customHeight="1">
      <c r="A11" s="43" t="s">
        <v>10</v>
      </c>
      <c r="B11" s="43"/>
      <c r="C11" s="3" t="s">
        <v>11</v>
      </c>
      <c r="D11" s="6">
        <f aca="true" t="shared" si="0" ref="D11:D18">E11+F11+G11</f>
        <v>6125369.51</v>
      </c>
      <c r="E11" s="7">
        <f>SUM(E12:E18)</f>
        <v>683803.51</v>
      </c>
      <c r="F11" s="7">
        <f>SUM(F12:F18)</f>
        <v>0</v>
      </c>
      <c r="G11" s="7">
        <f>SUM(G12:G18)</f>
        <v>5441566</v>
      </c>
    </row>
    <row r="12" spans="1:7" ht="24" customHeight="1">
      <c r="A12" s="8">
        <v>600</v>
      </c>
      <c r="B12" s="8">
        <v>60016</v>
      </c>
      <c r="C12" s="9" t="s">
        <v>31</v>
      </c>
      <c r="D12" s="10">
        <f t="shared" si="0"/>
        <v>76600</v>
      </c>
      <c r="E12" s="11"/>
      <c r="F12" s="11"/>
      <c r="G12" s="12">
        <v>76600</v>
      </c>
    </row>
    <row r="13" spans="1:7" ht="17.25" customHeight="1">
      <c r="A13" s="13">
        <v>801</v>
      </c>
      <c r="B13" s="13">
        <v>80104</v>
      </c>
      <c r="C13" s="14" t="s">
        <v>12</v>
      </c>
      <c r="D13" s="10">
        <f t="shared" si="0"/>
        <v>67536</v>
      </c>
      <c r="E13" s="15"/>
      <c r="F13" s="15"/>
      <c r="G13" s="15">
        <v>67536</v>
      </c>
    </row>
    <row r="14" spans="1:7" ht="17.25" customHeight="1">
      <c r="A14" s="13">
        <v>801</v>
      </c>
      <c r="B14" s="13">
        <v>80104</v>
      </c>
      <c r="C14" s="16" t="s">
        <v>13</v>
      </c>
      <c r="D14" s="10">
        <f>E14+F14+G14</f>
        <v>21060</v>
      </c>
      <c r="E14" s="15"/>
      <c r="F14" s="15"/>
      <c r="G14" s="15">
        <v>21060</v>
      </c>
    </row>
    <row r="15" spans="1:7" ht="18.75" customHeight="1">
      <c r="A15" s="17">
        <v>900</v>
      </c>
      <c r="B15" s="17">
        <v>90002</v>
      </c>
      <c r="C15" s="18" t="s">
        <v>14</v>
      </c>
      <c r="D15" s="10">
        <f t="shared" si="0"/>
        <v>6370</v>
      </c>
      <c r="E15" s="19"/>
      <c r="F15" s="19"/>
      <c r="G15" s="19">
        <v>6370</v>
      </c>
    </row>
    <row r="16" spans="1:7" ht="18.75" customHeight="1">
      <c r="A16" s="17">
        <v>900</v>
      </c>
      <c r="B16" s="17">
        <v>90017</v>
      </c>
      <c r="C16" s="18" t="s">
        <v>15</v>
      </c>
      <c r="D16" s="10">
        <f t="shared" si="0"/>
        <v>5270000</v>
      </c>
      <c r="E16" s="19"/>
      <c r="F16" s="19"/>
      <c r="G16" s="19">
        <v>5270000</v>
      </c>
    </row>
    <row r="17" spans="1:7" ht="25.5">
      <c r="A17" s="17">
        <v>921</v>
      </c>
      <c r="B17" s="17">
        <v>92109</v>
      </c>
      <c r="C17" s="18" t="s">
        <v>16</v>
      </c>
      <c r="D17" s="10">
        <f t="shared" si="0"/>
        <v>554448.51</v>
      </c>
      <c r="E17" s="19">
        <v>554448.51</v>
      </c>
      <c r="F17" s="19"/>
      <c r="G17" s="19"/>
    </row>
    <row r="18" spans="1:7" ht="18" customHeight="1">
      <c r="A18" s="17">
        <v>921</v>
      </c>
      <c r="B18" s="17">
        <v>92116</v>
      </c>
      <c r="C18" s="18" t="s">
        <v>17</v>
      </c>
      <c r="D18" s="10">
        <f t="shared" si="0"/>
        <v>129355</v>
      </c>
      <c r="E18" s="19">
        <v>129355</v>
      </c>
      <c r="F18" s="19"/>
      <c r="G18" s="19"/>
    </row>
    <row r="19" spans="1:7" s="4" customFormat="1" ht="13.5" customHeight="1" thickBot="1">
      <c r="A19" s="20"/>
      <c r="B19" s="20"/>
      <c r="C19" s="21"/>
      <c r="D19" s="22"/>
      <c r="E19" s="23"/>
      <c r="F19" s="24"/>
      <c r="G19" s="24"/>
    </row>
    <row r="20" spans="1:7" ht="26.25" customHeight="1" thickBot="1">
      <c r="A20" s="43" t="s">
        <v>18</v>
      </c>
      <c r="B20" s="43"/>
      <c r="C20" s="3" t="s">
        <v>19</v>
      </c>
      <c r="D20" s="7">
        <f aca="true" t="shared" si="1" ref="D20:D28">E20+F20+G20</f>
        <v>1160132</v>
      </c>
      <c r="E20" s="7">
        <f>SUM(E22:E28)</f>
        <v>957642</v>
      </c>
      <c r="F20" s="7">
        <f>SUM(F22:F28)</f>
        <v>0</v>
      </c>
      <c r="G20" s="7">
        <f>SUM(G21:G28)</f>
        <v>202490</v>
      </c>
    </row>
    <row r="21" spans="1:7" ht="26.25" customHeight="1">
      <c r="A21" s="36" t="s">
        <v>27</v>
      </c>
      <c r="B21" s="36" t="s">
        <v>28</v>
      </c>
      <c r="C21" s="38" t="s">
        <v>34</v>
      </c>
      <c r="D21" s="34">
        <f t="shared" si="1"/>
        <v>20000</v>
      </c>
      <c r="E21" s="37"/>
      <c r="F21" s="37"/>
      <c r="G21" s="37">
        <v>20000</v>
      </c>
    </row>
    <row r="22" spans="1:7" ht="38.25" customHeight="1">
      <c r="A22" s="32">
        <v>754</v>
      </c>
      <c r="B22" s="32">
        <v>75412</v>
      </c>
      <c r="C22" s="33" t="s">
        <v>20</v>
      </c>
      <c r="D22" s="34">
        <f t="shared" si="1"/>
        <v>15450</v>
      </c>
      <c r="E22" s="35"/>
      <c r="F22" s="35"/>
      <c r="G22" s="35">
        <v>15450</v>
      </c>
    </row>
    <row r="23" spans="1:7" ht="38.25">
      <c r="A23" s="13">
        <v>801</v>
      </c>
      <c r="B23" s="13">
        <v>80101</v>
      </c>
      <c r="C23" s="14" t="s">
        <v>21</v>
      </c>
      <c r="D23" s="26">
        <f t="shared" si="1"/>
        <v>458057</v>
      </c>
      <c r="E23" s="27">
        <v>458057</v>
      </c>
      <c r="F23" s="27"/>
      <c r="G23" s="27"/>
    </row>
    <row r="24" spans="1:7" ht="38.25">
      <c r="A24" s="17">
        <v>801</v>
      </c>
      <c r="B24" s="17">
        <v>80103</v>
      </c>
      <c r="C24" s="18" t="s">
        <v>22</v>
      </c>
      <c r="D24" s="26">
        <f t="shared" si="1"/>
        <v>49078</v>
      </c>
      <c r="E24" s="28">
        <v>49078</v>
      </c>
      <c r="F24" s="28"/>
      <c r="G24" s="28"/>
    </row>
    <row r="25" spans="1:7" ht="38.25">
      <c r="A25" s="17">
        <v>801</v>
      </c>
      <c r="B25" s="17">
        <v>80110</v>
      </c>
      <c r="C25" s="18" t="s">
        <v>23</v>
      </c>
      <c r="D25" s="26">
        <f t="shared" si="1"/>
        <v>450507</v>
      </c>
      <c r="E25" s="28">
        <v>450507</v>
      </c>
      <c r="F25" s="28"/>
      <c r="G25" s="28"/>
    </row>
    <row r="26" spans="1:7" ht="48.75" customHeight="1">
      <c r="A26" s="17">
        <v>854</v>
      </c>
      <c r="B26" s="17">
        <v>85495</v>
      </c>
      <c r="C26" s="41" t="s">
        <v>24</v>
      </c>
      <c r="D26" s="26">
        <f t="shared" si="1"/>
        <v>41040</v>
      </c>
      <c r="E26" s="28"/>
      <c r="F26" s="28"/>
      <c r="G26" s="28">
        <v>41040</v>
      </c>
    </row>
    <row r="27" spans="1:7" ht="48.75" customHeight="1">
      <c r="A27" s="17">
        <v>926</v>
      </c>
      <c r="B27" s="39">
        <v>92695</v>
      </c>
      <c r="C27" s="33" t="s">
        <v>25</v>
      </c>
      <c r="D27" s="40">
        <f>E27+F27+G27</f>
        <v>123000</v>
      </c>
      <c r="E27" s="28"/>
      <c r="F27" s="28"/>
      <c r="G27" s="28">
        <v>123000</v>
      </c>
    </row>
    <row r="28" spans="1:7" ht="37.5" customHeight="1">
      <c r="A28" s="17">
        <v>926</v>
      </c>
      <c r="B28" s="17">
        <v>92695</v>
      </c>
      <c r="C28" s="25" t="s">
        <v>32</v>
      </c>
      <c r="D28" s="26">
        <f t="shared" si="1"/>
        <v>3000</v>
      </c>
      <c r="E28" s="28"/>
      <c r="F28" s="28"/>
      <c r="G28" s="28">
        <v>3000</v>
      </c>
    </row>
    <row r="29" spans="1:7" ht="15" customHeight="1">
      <c r="A29" s="29"/>
      <c r="B29" s="29"/>
      <c r="C29" s="29"/>
      <c r="D29" s="29"/>
      <c r="E29" s="28"/>
      <c r="F29" s="28"/>
      <c r="G29" s="28"/>
    </row>
    <row r="30" spans="1:7" ht="19.5" customHeight="1">
      <c r="A30" s="44" t="s">
        <v>5</v>
      </c>
      <c r="B30" s="44"/>
      <c r="C30" s="44"/>
      <c r="D30" s="30">
        <f>E30+F30+G30</f>
        <v>7285501.51</v>
      </c>
      <c r="E30" s="30">
        <f>E11+E20</f>
        <v>1641445.51</v>
      </c>
      <c r="F30" s="30">
        <f>F11+F20</f>
        <v>0</v>
      </c>
      <c r="G30" s="30">
        <f>G11+G20</f>
        <v>5644056</v>
      </c>
    </row>
    <row r="33" spans="1:6" ht="12.75">
      <c r="A33" s="4" t="s">
        <v>26</v>
      </c>
      <c r="B33" s="4"/>
      <c r="C33" s="4"/>
      <c r="D33" s="4"/>
      <c r="E33" s="4"/>
      <c r="F33" s="4"/>
    </row>
    <row r="34" spans="1:6" ht="12.75">
      <c r="A34" s="4"/>
      <c r="B34" s="4"/>
      <c r="C34" s="4"/>
      <c r="D34" s="4"/>
      <c r="E34" s="4"/>
      <c r="F34" s="4"/>
    </row>
    <row r="35" spans="1:6" ht="12.75">
      <c r="A35" s="4"/>
      <c r="B35" s="4"/>
      <c r="C35" s="4"/>
      <c r="D35" s="4"/>
      <c r="E35" s="4"/>
      <c r="F35" s="4"/>
    </row>
  </sheetData>
  <sheetProtection selectLockedCells="1" selectUnlockedCells="1"/>
  <mergeCells count="9">
    <mergeCell ref="D7:G7"/>
    <mergeCell ref="D8:D9"/>
    <mergeCell ref="E8:G8"/>
    <mergeCell ref="A11:B11"/>
    <mergeCell ref="A20:B20"/>
    <mergeCell ref="A30:C30"/>
    <mergeCell ref="A7:A9"/>
    <mergeCell ref="B7:B9"/>
    <mergeCell ref="C7:C9"/>
  </mergeCells>
  <printOptions/>
  <pageMargins left="0.7086614173228347" right="0.31496062992125984" top="0.4724409448818898" bottom="0.5511811023622047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Madajczak B</cp:lastModifiedBy>
  <cp:lastPrinted>2011-11-14T08:39:59Z</cp:lastPrinted>
  <dcterms:created xsi:type="dcterms:W3CDTF">2011-05-09T09:48:14Z</dcterms:created>
  <dcterms:modified xsi:type="dcterms:W3CDTF">2012-01-12T10:16:04Z</dcterms:modified>
  <cp:category/>
  <cp:version/>
  <cp:contentType/>
  <cp:contentStatus/>
</cp:coreProperties>
</file>