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<sst xmlns="http://schemas.openxmlformats.org/spreadsheetml/2006/main" count="91" uniqueCount="70">
  <si>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</si>
  <si>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</si>
  <si>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</si>
  <si>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</si>
  <si>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</si>
  <si>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</si>
  <si>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</si>
  <si>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</si>
  <si>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</si>
  <si>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</si>
  <si>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</si>
  <si>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</si>
  <si>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</si>
  <si>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</si>
  <si>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</si>
  <si>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</si>
  <si>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</si>
  <si>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</si>
  <si>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</si>
  <si>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</si>
  <si>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</si>
  <si>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</si>
  <si>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</si>
  <si>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</si>
  <si>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</si>
  <si>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</si>
  <si>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</si>
  <si>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</si>
  <si>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</si>
  <si>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</si>
  <si>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</si>
  <si>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</si>
  <si>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</si>
  <si>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</si>
  <si>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</si>
  <si>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</si>
  <si>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</si>
  <si>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</si>
  <si>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</si>
  <si>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</si>
  <si>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</si>
  <si>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</si>
  <si>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</si>
  <si>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</si>
  <si>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</si>
  <si>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</si>
  <si>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</si>
  <si>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</si>
  <si>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</si>
  <si>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</si>
  <si>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</si>
  <si>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</si>
  <si>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</si>
  <si>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</si>
  <si>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Zakup  pomocy  naukowych, dydaktycznych  i  książek 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</si>
  <si>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</si>
  <si>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</si>
  <si>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</si>
  <si>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</si>
  <si>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</si>
  <si>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>Koszty postepowania sądowego i prokuratorskiego</t>
  </si>
  <si>
    <t>II. Dochody budżetu państwa związane z realizacją zadań zleconych jednostkom samorządu terytorialnego w 2012r.</t>
  </si>
  <si>
    <t xml:space="preserve">                                   zleconych ustawami  w 2012r. </t>
  </si>
  <si>
    <t>O970</t>
  </si>
  <si>
    <t xml:space="preserve">                                                                                   zarządzenia Nr 87 Wójta Gminy Zaniemyśl</t>
  </si>
  <si>
    <t xml:space="preserve">                                                                                   z dnia 17.02.2012r.</t>
  </si>
  <si>
    <t xml:space="preserve">                                                                                   w sprawie zmian w budżecie Gminy Zaniemyśl na rok 2012</t>
  </si>
  <si>
    <t>Pozostała działalność</t>
  </si>
  <si>
    <t xml:space="preserve"> ( - ) mgr Agnieszka Scheffler</t>
  </si>
  <si>
    <t xml:space="preserve">Skarbnik Gminy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</si>
</sst>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6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4" fontId="6" fillId="34" borderId="39" xfId="0" applyNumberFormat="1" applyFont="1" applyFill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0" fontId="1" fillId="0" borderId="41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5" xfId="0" applyNumberFormat="1" applyFont="1" applyBorder="1" applyAlignment="1">
      <alignment horizontal="right"/>
    </xf>
    <xf numFmtId="0" fontId="1" fillId="34" borderId="27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0" borderId="46" xfId="0" applyFont="1" applyBorder="1" applyAlignment="1">
      <alignment/>
    </xf>
    <xf numFmtId="0" fontId="6" fillId="0" borderId="43" xfId="0" applyFont="1" applyBorder="1" applyAlignment="1" quotePrefix="1">
      <alignment horizontal="left" wrapText="1"/>
    </xf>
    <xf numFmtId="0" fontId="1" fillId="0" borderId="27" xfId="0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47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7" xfId="0" applyFont="1" applyBorder="1" applyAlignment="1">
      <alignment wrapText="1"/>
    </xf>
    <xf numFmtId="4" fontId="6" fillId="0" borderId="47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48" xfId="0" applyFont="1" applyBorder="1" applyAlignment="1">
      <alignment/>
    </xf>
    <xf numFmtId="0" fontId="6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4" fontId="1" fillId="0" borderId="48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center"/>
    </xf>
    <xf numFmtId="4" fontId="1" fillId="0" borderId="49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zoomScale="117" zoomScaleNormal="117" zoomScalePageLayoutView="0" workbookViewId="0" topLeftCell="A1">
      <selection activeCell="A96" sqref="A96:I141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64</v>
      </c>
    </row>
    <row r="3" ht="12.75">
      <c r="D3" s="2" t="s">
        <v>65</v>
      </c>
    </row>
    <row r="4" ht="12.75">
      <c r="D4" s="2" t="s">
        <v>66</v>
      </c>
    </row>
    <row r="5" spans="5:6" ht="14.25" customHeight="1">
      <c r="E5" s="3" t="s">
        <v>1</v>
      </c>
      <c r="F5" s="4"/>
    </row>
    <row r="6" spans="4:6" ht="14.25" customHeight="1">
      <c r="D6" s="5" t="s">
        <v>2</v>
      </c>
      <c r="E6" s="3"/>
      <c r="F6" s="6"/>
    </row>
    <row r="7" spans="4:6" ht="14.25" customHeight="1">
      <c r="D7" s="5" t="s">
        <v>3</v>
      </c>
      <c r="E7" s="3"/>
      <c r="F7" s="6"/>
    </row>
    <row r="8" spans="4:5" ht="14.25" customHeight="1">
      <c r="D8" s="5" t="s">
        <v>62</v>
      </c>
      <c r="E8" s="3" t="s">
        <v>4</v>
      </c>
    </row>
    <row r="9" spans="5:6" ht="16.5" thickBot="1">
      <c r="E9" s="7"/>
      <c r="F9" s="114" t="s">
        <v>59</v>
      </c>
    </row>
    <row r="10" spans="1:12" ht="13.5" customHeight="1">
      <c r="A10" s="8" t="s">
        <v>5</v>
      </c>
      <c r="B10" s="9"/>
      <c r="C10" s="10"/>
      <c r="D10" s="11"/>
      <c r="E10" s="12"/>
      <c r="F10" s="13"/>
      <c r="G10" s="14"/>
      <c r="H10" s="14"/>
      <c r="I10" s="14"/>
      <c r="J10" s="14"/>
      <c r="K10" s="14"/>
      <c r="L10" s="14"/>
    </row>
    <row r="11" spans="1:12" ht="13.5" customHeight="1" thickBot="1">
      <c r="A11" s="15"/>
      <c r="B11" s="7"/>
      <c r="C11" s="16"/>
      <c r="D11" s="17"/>
      <c r="E11" s="12"/>
      <c r="F11" s="18"/>
      <c r="G11" s="14"/>
      <c r="H11" s="19"/>
      <c r="I11" s="20"/>
      <c r="J11" s="14"/>
      <c r="K11" s="14"/>
      <c r="L11" s="14"/>
    </row>
    <row r="12" spans="1:12" ht="13.5" customHeight="1">
      <c r="A12" s="21" t="s">
        <v>6</v>
      </c>
      <c r="B12" s="22" t="s">
        <v>7</v>
      </c>
      <c r="C12" s="22" t="s">
        <v>8</v>
      </c>
      <c r="D12" s="23" t="s">
        <v>9</v>
      </c>
      <c r="E12" s="12" t="s">
        <v>10</v>
      </c>
      <c r="F12" s="18" t="s">
        <v>11</v>
      </c>
      <c r="G12" s="14"/>
      <c r="H12" s="14"/>
      <c r="I12" s="14"/>
      <c r="J12" s="14"/>
      <c r="K12" s="14"/>
      <c r="L12" s="14"/>
    </row>
    <row r="13" spans="1:21" ht="13.5" customHeight="1" thickBot="1">
      <c r="A13" s="24"/>
      <c r="B13" s="25"/>
      <c r="C13" s="25"/>
      <c r="D13" s="26"/>
      <c r="E13" s="27"/>
      <c r="F13" s="28"/>
      <c r="G13" s="20"/>
      <c r="H13" s="19"/>
      <c r="I13" s="20"/>
      <c r="J13" s="14"/>
      <c r="K13" s="14"/>
      <c r="L13" s="14"/>
      <c r="U13" s="29">
        <v>1</v>
      </c>
    </row>
    <row r="14" spans="1:12" ht="13.5" thickBot="1">
      <c r="A14" s="30">
        <v>1</v>
      </c>
      <c r="B14" s="31">
        <v>2</v>
      </c>
      <c r="C14" s="32">
        <v>3</v>
      </c>
      <c r="D14" s="32">
        <v>4</v>
      </c>
      <c r="E14" s="31">
        <v>5</v>
      </c>
      <c r="F14" s="32">
        <v>6</v>
      </c>
      <c r="G14" s="20" t="s">
        <v>12</v>
      </c>
      <c r="H14" s="14"/>
      <c r="I14" s="20"/>
      <c r="J14" s="14"/>
      <c r="K14" s="14"/>
      <c r="L14" s="14"/>
    </row>
    <row r="15" spans="1:12" ht="13.5" thickBot="1">
      <c r="A15" s="33">
        <v>750</v>
      </c>
      <c r="B15" s="39"/>
      <c r="C15" s="40"/>
      <c r="D15" s="41" t="s">
        <v>17</v>
      </c>
      <c r="E15" s="42">
        <f>E16</f>
        <v>54800</v>
      </c>
      <c r="F15" s="43">
        <f>F16</f>
        <v>54800</v>
      </c>
      <c r="G15" s="20"/>
      <c r="H15" s="14"/>
      <c r="I15" s="20"/>
      <c r="J15" s="14"/>
      <c r="K15" s="14"/>
      <c r="L15" s="14"/>
    </row>
    <row r="16" spans="1:12" ht="13.5" thickBot="1">
      <c r="A16" s="44"/>
      <c r="B16" s="45">
        <v>75011</v>
      </c>
      <c r="C16" s="45"/>
      <c r="D16" s="46" t="s">
        <v>18</v>
      </c>
      <c r="E16" s="47">
        <f>SUM(E17:E22)</f>
        <v>54800</v>
      </c>
      <c r="F16" s="47">
        <f>SUM(F17:F22)</f>
        <v>54800</v>
      </c>
      <c r="G16" s="20"/>
      <c r="H16" s="14"/>
      <c r="I16" s="20"/>
      <c r="J16" s="14"/>
      <c r="K16" s="14"/>
      <c r="L16" s="14"/>
    </row>
    <row r="17" spans="1:12" ht="12.75">
      <c r="A17" s="48"/>
      <c r="B17" s="34"/>
      <c r="C17" s="34"/>
      <c r="D17" s="35" t="s">
        <v>13</v>
      </c>
      <c r="E17" s="49"/>
      <c r="F17" s="49"/>
      <c r="G17" s="20"/>
      <c r="H17" s="14"/>
      <c r="I17" s="20"/>
      <c r="J17" s="14"/>
      <c r="K17" s="14"/>
      <c r="L17" s="14"/>
    </row>
    <row r="18" spans="1:12" ht="12.75">
      <c r="A18" s="38"/>
      <c r="B18" s="34"/>
      <c r="C18" s="34"/>
      <c r="D18" s="35" t="s">
        <v>14</v>
      </c>
      <c r="E18" s="49"/>
      <c r="F18" s="49"/>
      <c r="G18" s="20"/>
      <c r="H18" s="14"/>
      <c r="I18" s="20"/>
      <c r="J18" s="14"/>
      <c r="K18" s="14"/>
      <c r="L18" s="14"/>
    </row>
    <row r="19" spans="1:12" ht="12.75">
      <c r="A19" s="38"/>
      <c r="B19" s="34"/>
      <c r="C19" s="50">
        <v>2010</v>
      </c>
      <c r="D19" s="35" t="s">
        <v>15</v>
      </c>
      <c r="E19" s="51">
        <v>54800</v>
      </c>
      <c r="F19" s="49"/>
      <c r="G19" s="20"/>
      <c r="H19" s="14"/>
      <c r="I19" s="20"/>
      <c r="J19" s="14"/>
      <c r="K19" s="14"/>
      <c r="L19" s="14"/>
    </row>
    <row r="20" spans="1:12" ht="12.75">
      <c r="A20" s="38"/>
      <c r="B20" s="34"/>
      <c r="C20" s="50">
        <v>4010</v>
      </c>
      <c r="D20" s="35" t="s">
        <v>19</v>
      </c>
      <c r="E20" s="51"/>
      <c r="F20" s="51">
        <v>46617</v>
      </c>
      <c r="G20" s="20"/>
      <c r="H20" s="14"/>
      <c r="I20" s="20"/>
      <c r="J20" s="14"/>
      <c r="K20" s="14"/>
      <c r="L20" s="14"/>
    </row>
    <row r="21" spans="1:12" ht="12.75">
      <c r="A21" s="38"/>
      <c r="B21" s="34"/>
      <c r="C21" s="50">
        <v>4110</v>
      </c>
      <c r="D21" s="35" t="s">
        <v>20</v>
      </c>
      <c r="E21" s="51"/>
      <c r="F21" s="51">
        <v>7040</v>
      </c>
      <c r="G21" s="20"/>
      <c r="H21" s="14"/>
      <c r="I21" s="20"/>
      <c r="J21" s="14"/>
      <c r="K21" s="14"/>
      <c r="L21" s="14"/>
    </row>
    <row r="22" spans="1:12" ht="12.75">
      <c r="A22" s="38"/>
      <c r="B22" s="34"/>
      <c r="C22" s="50">
        <v>4120</v>
      </c>
      <c r="D22" s="35" t="s">
        <v>21</v>
      </c>
      <c r="E22" s="51"/>
      <c r="F22" s="51">
        <v>1143</v>
      </c>
      <c r="G22" s="20"/>
      <c r="H22" s="14"/>
      <c r="I22" s="20"/>
      <c r="J22" s="14"/>
      <c r="K22" s="14"/>
      <c r="L22" s="14"/>
    </row>
    <row r="23" spans="1:12" ht="12.75">
      <c r="A23" s="38"/>
      <c r="B23" s="34"/>
      <c r="C23" s="50"/>
      <c r="D23" s="35"/>
      <c r="E23" s="51"/>
      <c r="F23" s="51"/>
      <c r="G23" s="20"/>
      <c r="H23" s="14"/>
      <c r="I23" s="20"/>
      <c r="J23" s="14"/>
      <c r="K23" s="14"/>
      <c r="L23" s="14"/>
    </row>
    <row r="24" spans="1:12" ht="12.75">
      <c r="A24" s="52">
        <v>751</v>
      </c>
      <c r="B24" s="53"/>
      <c r="C24" s="53"/>
      <c r="D24" s="54" t="s">
        <v>25</v>
      </c>
      <c r="E24" s="49"/>
      <c r="F24" s="49"/>
      <c r="G24" s="20"/>
      <c r="H24" s="14"/>
      <c r="I24" s="20"/>
      <c r="J24" s="14"/>
      <c r="K24" s="14"/>
      <c r="L24" s="14"/>
    </row>
    <row r="25" spans="1:12" ht="13.5" thickBot="1">
      <c r="A25" s="55"/>
      <c r="B25" s="56"/>
      <c r="C25" s="56"/>
      <c r="D25" s="57" t="s">
        <v>26</v>
      </c>
      <c r="E25" s="58">
        <f>E27</f>
        <v>1100</v>
      </c>
      <c r="F25" s="58">
        <f>F27</f>
        <v>1100</v>
      </c>
      <c r="G25" s="20"/>
      <c r="H25" s="14"/>
      <c r="I25" s="20"/>
      <c r="J25" s="14"/>
      <c r="K25" s="14"/>
      <c r="L25" s="14"/>
    </row>
    <row r="26" spans="1:12" ht="12.75">
      <c r="A26" s="59"/>
      <c r="B26" s="34"/>
      <c r="C26" s="34"/>
      <c r="D26" s="60" t="s">
        <v>27</v>
      </c>
      <c r="E26" s="51"/>
      <c r="F26" s="51"/>
      <c r="G26" s="20"/>
      <c r="H26" s="14"/>
      <c r="I26" s="20"/>
      <c r="J26" s="14"/>
      <c r="K26" s="14"/>
      <c r="L26" s="14"/>
    </row>
    <row r="27" spans="1:12" ht="13.5" thickBot="1">
      <c r="A27" s="61"/>
      <c r="B27" s="62">
        <v>75101</v>
      </c>
      <c r="C27" s="62"/>
      <c r="D27" s="63" t="s">
        <v>28</v>
      </c>
      <c r="E27" s="64">
        <f>SUM(E28:E30)</f>
        <v>1100</v>
      </c>
      <c r="F27" s="64">
        <f>SUM(F28:F32)</f>
        <v>1100</v>
      </c>
      <c r="G27" s="20"/>
      <c r="H27" s="14"/>
      <c r="I27" s="20"/>
      <c r="J27" s="14"/>
      <c r="K27" s="14"/>
      <c r="L27" s="14"/>
    </row>
    <row r="28" spans="1:12" ht="12.75">
      <c r="A28" s="59"/>
      <c r="B28" s="34"/>
      <c r="C28" s="34"/>
      <c r="D28" s="35" t="s">
        <v>13</v>
      </c>
      <c r="E28" s="51"/>
      <c r="F28" s="51"/>
      <c r="G28" s="20"/>
      <c r="H28" s="14"/>
      <c r="I28" s="20"/>
      <c r="J28" s="14"/>
      <c r="K28" s="14"/>
      <c r="L28" s="14"/>
    </row>
    <row r="29" spans="1:12" ht="12.75">
      <c r="A29" s="38"/>
      <c r="B29" s="34"/>
      <c r="C29" s="34"/>
      <c r="D29" s="35" t="s">
        <v>14</v>
      </c>
      <c r="E29" s="51"/>
      <c r="F29" s="51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50">
        <v>2010</v>
      </c>
      <c r="D30" s="35" t="s">
        <v>15</v>
      </c>
      <c r="E30" s="51">
        <v>1100</v>
      </c>
      <c r="F30" s="51"/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36">
        <v>4210</v>
      </c>
      <c r="D31" s="38" t="s">
        <v>29</v>
      </c>
      <c r="E31" s="51"/>
      <c r="F31" s="51">
        <v>600</v>
      </c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36">
        <v>4300</v>
      </c>
      <c r="D32" s="38" t="s">
        <v>23</v>
      </c>
      <c r="E32" s="51"/>
      <c r="F32" s="51">
        <v>500</v>
      </c>
      <c r="G32" s="20"/>
      <c r="H32" s="14"/>
      <c r="I32" s="20"/>
      <c r="J32" s="14"/>
      <c r="K32" s="14"/>
      <c r="L32" s="14"/>
    </row>
    <row r="33" spans="1:12" ht="12.75">
      <c r="A33" s="38"/>
      <c r="B33" s="34"/>
      <c r="C33" s="65"/>
      <c r="D33" s="35"/>
      <c r="E33" s="66"/>
      <c r="F33" s="37"/>
      <c r="G33" s="20"/>
      <c r="H33" s="14"/>
      <c r="I33" s="20"/>
      <c r="J33" s="14"/>
      <c r="K33" s="14"/>
      <c r="L33" s="14"/>
    </row>
    <row r="34" spans="1:12" ht="12.75">
      <c r="A34" s="52">
        <v>852</v>
      </c>
      <c r="B34" s="68"/>
      <c r="C34" s="69"/>
      <c r="D34" s="70" t="s">
        <v>31</v>
      </c>
      <c r="E34" s="71">
        <f>E36+E63+E69</f>
        <v>1627820</v>
      </c>
      <c r="F34" s="71">
        <f>F36+F63+F69</f>
        <v>1627820</v>
      </c>
      <c r="G34" s="20"/>
      <c r="H34" s="14"/>
      <c r="I34" s="20"/>
      <c r="J34" s="14"/>
      <c r="K34" s="14"/>
      <c r="L34" s="14"/>
    </row>
    <row r="35" spans="1:12" ht="26.25" thickBot="1">
      <c r="A35" s="38"/>
      <c r="B35" s="72"/>
      <c r="C35" s="72"/>
      <c r="D35" s="73" t="s">
        <v>32</v>
      </c>
      <c r="E35" s="49"/>
      <c r="F35" s="49"/>
      <c r="G35" s="20"/>
      <c r="H35" s="14"/>
      <c r="I35" s="20"/>
      <c r="J35" s="14"/>
      <c r="K35" s="14"/>
      <c r="L35" s="14"/>
    </row>
    <row r="36" spans="1:12" ht="13.5" thickBot="1">
      <c r="A36" s="61"/>
      <c r="B36" s="74">
        <v>85212</v>
      </c>
      <c r="C36" s="74"/>
      <c r="D36" s="74" t="s">
        <v>33</v>
      </c>
      <c r="E36" s="47">
        <f>SUM(E37:E47)</f>
        <v>1621901</v>
      </c>
      <c r="F36" s="47">
        <f>SUM(F37:F59)</f>
        <v>1621901</v>
      </c>
      <c r="G36" s="20"/>
      <c r="H36" s="14"/>
      <c r="I36" s="20"/>
      <c r="J36" s="14"/>
      <c r="K36" s="14"/>
      <c r="L36" s="14"/>
    </row>
    <row r="37" spans="1:12" ht="12.75">
      <c r="A37" s="59"/>
      <c r="B37" s="72"/>
      <c r="C37" s="72"/>
      <c r="D37" s="35" t="s">
        <v>13</v>
      </c>
      <c r="E37" s="49"/>
      <c r="F37" s="49"/>
      <c r="G37" s="20"/>
      <c r="H37" s="14"/>
      <c r="I37" s="20"/>
      <c r="J37" s="14"/>
      <c r="K37" s="14"/>
      <c r="L37" s="14"/>
    </row>
    <row r="38" spans="1:12" ht="12.75">
      <c r="A38" s="38"/>
      <c r="B38" s="72"/>
      <c r="C38" s="50"/>
      <c r="D38" s="35" t="s">
        <v>34</v>
      </c>
      <c r="E38" s="49"/>
      <c r="F38" s="51"/>
      <c r="G38" s="20"/>
      <c r="H38" s="14"/>
      <c r="I38" s="20"/>
      <c r="J38" s="14"/>
      <c r="K38" s="14"/>
      <c r="L38" s="14"/>
    </row>
    <row r="39" spans="1:12" ht="12.75">
      <c r="A39" s="38"/>
      <c r="B39" s="72"/>
      <c r="C39" s="50">
        <v>2010</v>
      </c>
      <c r="D39" s="35" t="s">
        <v>35</v>
      </c>
      <c r="E39" s="51">
        <v>1621901</v>
      </c>
      <c r="F39" s="51"/>
      <c r="G39" s="20"/>
      <c r="H39" s="14"/>
      <c r="I39" s="20"/>
      <c r="J39" s="14"/>
      <c r="K39" s="14"/>
      <c r="L39" s="14"/>
    </row>
    <row r="40" spans="1:12" ht="12.75">
      <c r="A40" s="38"/>
      <c r="B40" s="34"/>
      <c r="C40" s="50">
        <v>3020</v>
      </c>
      <c r="D40" s="35" t="s">
        <v>22</v>
      </c>
      <c r="E40" s="51"/>
      <c r="F40" s="51">
        <v>190</v>
      </c>
      <c r="G40" s="20"/>
      <c r="H40" s="14"/>
      <c r="I40" s="20"/>
      <c r="J40" s="14"/>
      <c r="K40" s="14"/>
      <c r="L40" s="14"/>
    </row>
    <row r="41" spans="1:12" ht="12.75">
      <c r="A41" s="38"/>
      <c r="B41" s="72"/>
      <c r="C41" s="36">
        <v>3110</v>
      </c>
      <c r="D41" s="38" t="s">
        <v>36</v>
      </c>
      <c r="E41" s="51"/>
      <c r="F41" s="37">
        <v>1557541</v>
      </c>
      <c r="G41" s="20"/>
      <c r="H41" s="14"/>
      <c r="I41" s="20"/>
      <c r="J41" s="14"/>
      <c r="K41" s="14"/>
      <c r="L41" s="14"/>
    </row>
    <row r="42" spans="1:12" ht="12.75">
      <c r="A42" s="38"/>
      <c r="B42" s="72"/>
      <c r="C42" s="50">
        <v>4010</v>
      </c>
      <c r="D42" s="35" t="s">
        <v>37</v>
      </c>
      <c r="E42" s="51"/>
      <c r="F42" s="37">
        <v>22810</v>
      </c>
      <c r="G42" s="20"/>
      <c r="H42" s="14"/>
      <c r="I42" s="20"/>
      <c r="J42" s="14"/>
      <c r="K42" s="14"/>
      <c r="L42" s="14"/>
    </row>
    <row r="43" spans="1:12" ht="12.75">
      <c r="A43" s="38"/>
      <c r="B43" s="72"/>
      <c r="C43" s="50">
        <v>4040</v>
      </c>
      <c r="D43" s="35" t="s">
        <v>38</v>
      </c>
      <c r="E43" s="51"/>
      <c r="F43" s="37">
        <v>1847</v>
      </c>
      <c r="G43" s="20"/>
      <c r="H43" s="14"/>
      <c r="I43" s="20"/>
      <c r="J43" s="14"/>
      <c r="K43" s="14"/>
      <c r="L43" s="14"/>
    </row>
    <row r="44" spans="1:12" ht="12.75">
      <c r="A44" s="38"/>
      <c r="B44" s="72"/>
      <c r="C44" s="50">
        <v>4110</v>
      </c>
      <c r="D44" s="35" t="s">
        <v>30</v>
      </c>
      <c r="E44" s="51"/>
      <c r="F44" s="37">
        <v>18360</v>
      </c>
      <c r="G44" s="20"/>
      <c r="H44" s="14"/>
      <c r="I44" s="20"/>
      <c r="J44" s="14"/>
      <c r="K44" s="14"/>
      <c r="L44" s="14"/>
    </row>
    <row r="45" spans="1:11" ht="12.75">
      <c r="A45" s="38"/>
      <c r="B45" s="72"/>
      <c r="C45" s="50">
        <v>4120</v>
      </c>
      <c r="D45" s="35" t="s">
        <v>21</v>
      </c>
      <c r="E45" s="51"/>
      <c r="F45" s="37">
        <v>717</v>
      </c>
      <c r="G45" s="14"/>
      <c r="H45" s="20"/>
      <c r="I45" s="14"/>
      <c r="J45" s="14"/>
      <c r="K45" s="14"/>
    </row>
    <row r="46" spans="1:11" ht="12.75">
      <c r="A46" s="38"/>
      <c r="B46" s="72"/>
      <c r="C46" s="50">
        <v>4170</v>
      </c>
      <c r="D46" s="35" t="s">
        <v>39</v>
      </c>
      <c r="E46" s="51"/>
      <c r="F46" s="37">
        <v>4590</v>
      </c>
      <c r="G46" s="14"/>
      <c r="H46" s="20"/>
      <c r="I46" s="14"/>
      <c r="J46" s="14"/>
      <c r="K46" s="14"/>
    </row>
    <row r="47" spans="1:11" ht="12.75">
      <c r="A47" s="38"/>
      <c r="B47" s="72"/>
      <c r="C47" s="50">
        <v>4210</v>
      </c>
      <c r="D47" s="59" t="s">
        <v>16</v>
      </c>
      <c r="E47" s="49"/>
      <c r="F47" s="37">
        <v>3162</v>
      </c>
      <c r="G47" s="14"/>
      <c r="H47" s="20"/>
      <c r="I47" s="14"/>
      <c r="J47" s="14"/>
      <c r="K47" s="14"/>
    </row>
    <row r="48" spans="1:11" ht="12.75">
      <c r="A48" s="38"/>
      <c r="B48" s="72"/>
      <c r="C48" s="36">
        <v>4240</v>
      </c>
      <c r="D48" s="38" t="s">
        <v>54</v>
      </c>
      <c r="E48" s="49"/>
      <c r="F48" s="37">
        <v>480</v>
      </c>
      <c r="G48" s="14"/>
      <c r="H48" s="20"/>
      <c r="I48" s="14"/>
      <c r="J48" s="14"/>
      <c r="K48" s="14"/>
    </row>
    <row r="49" spans="1:11" ht="12.75">
      <c r="A49" s="38"/>
      <c r="B49" s="75"/>
      <c r="C49" s="36">
        <v>4260</v>
      </c>
      <c r="D49" s="38" t="s">
        <v>40</v>
      </c>
      <c r="E49" s="76"/>
      <c r="F49" s="37">
        <v>1300</v>
      </c>
      <c r="G49" s="14"/>
      <c r="H49" s="20"/>
      <c r="I49" s="14"/>
      <c r="J49" s="14"/>
      <c r="K49" s="14"/>
    </row>
    <row r="50" spans="1:11" ht="12.75">
      <c r="A50" s="38"/>
      <c r="B50" s="72"/>
      <c r="C50" s="50">
        <v>4270</v>
      </c>
      <c r="D50" s="59" t="s">
        <v>41</v>
      </c>
      <c r="E50" s="49"/>
      <c r="F50" s="37">
        <v>1000</v>
      </c>
      <c r="G50" s="14"/>
      <c r="H50" s="20"/>
      <c r="I50" s="14"/>
      <c r="J50" s="14"/>
      <c r="K50" s="14"/>
    </row>
    <row r="51" spans="1:11" ht="12.75">
      <c r="A51" s="38"/>
      <c r="B51" s="72"/>
      <c r="C51" s="50">
        <v>4280</v>
      </c>
      <c r="D51" s="59" t="s">
        <v>42</v>
      </c>
      <c r="E51" s="49"/>
      <c r="F51" s="37">
        <v>50</v>
      </c>
      <c r="G51" s="14"/>
      <c r="H51" s="20"/>
      <c r="I51" s="14"/>
      <c r="J51" s="14"/>
      <c r="K51" s="14"/>
    </row>
    <row r="52" spans="1:11" ht="12.75">
      <c r="A52" s="38"/>
      <c r="B52" s="72"/>
      <c r="C52" s="50">
        <v>4300</v>
      </c>
      <c r="D52" s="59" t="s">
        <v>23</v>
      </c>
      <c r="E52" s="49"/>
      <c r="F52" s="37">
        <v>6100</v>
      </c>
      <c r="G52" s="14"/>
      <c r="H52" s="20"/>
      <c r="I52" s="14"/>
      <c r="J52" s="14"/>
      <c r="K52" s="14"/>
    </row>
    <row r="53" spans="1:11" ht="12.75">
      <c r="A53" s="38"/>
      <c r="B53" s="72"/>
      <c r="C53" s="50">
        <v>4360</v>
      </c>
      <c r="D53" s="59" t="s">
        <v>43</v>
      </c>
      <c r="E53" s="49"/>
      <c r="F53" s="37"/>
      <c r="G53" s="14"/>
      <c r="H53" s="20"/>
      <c r="I53" s="14"/>
      <c r="J53" s="14"/>
      <c r="K53" s="14"/>
    </row>
    <row r="54" spans="1:12" ht="12.75">
      <c r="A54" s="38"/>
      <c r="B54" s="72"/>
      <c r="C54" s="50"/>
      <c r="D54" s="77" t="s">
        <v>44</v>
      </c>
      <c r="E54" s="49"/>
      <c r="F54" s="37">
        <v>1320</v>
      </c>
      <c r="G54" s="20"/>
      <c r="H54" s="14"/>
      <c r="I54" s="20"/>
      <c r="J54" s="14"/>
      <c r="K54" s="14"/>
      <c r="L54" s="14"/>
    </row>
    <row r="55" spans="1:12" ht="12.75">
      <c r="A55" s="38"/>
      <c r="B55" s="72"/>
      <c r="C55" s="36">
        <v>4410</v>
      </c>
      <c r="D55" s="38" t="s">
        <v>24</v>
      </c>
      <c r="E55" s="76"/>
      <c r="F55" s="37">
        <v>200</v>
      </c>
      <c r="G55" s="20"/>
      <c r="H55" s="14"/>
      <c r="I55" s="20"/>
      <c r="J55" s="14"/>
      <c r="K55" s="14"/>
      <c r="L55" s="14"/>
    </row>
    <row r="56" spans="1:12" ht="12.75">
      <c r="A56" s="38"/>
      <c r="B56" s="72"/>
      <c r="C56" s="50">
        <v>4440</v>
      </c>
      <c r="D56" s="59" t="s">
        <v>45</v>
      </c>
      <c r="E56" s="49"/>
      <c r="F56" s="37">
        <v>1094</v>
      </c>
      <c r="G56" s="20"/>
      <c r="H56" s="14"/>
      <c r="I56" s="20"/>
      <c r="J56" s="14"/>
      <c r="K56" s="14"/>
      <c r="L56" s="14"/>
    </row>
    <row r="57" spans="1:12" ht="12.75">
      <c r="A57" s="38"/>
      <c r="B57" s="72"/>
      <c r="C57" s="50">
        <v>4610</v>
      </c>
      <c r="D57" s="59" t="s">
        <v>60</v>
      </c>
      <c r="E57" s="49"/>
      <c r="F57" s="37">
        <v>140</v>
      </c>
      <c r="G57" s="20"/>
      <c r="H57" s="14"/>
      <c r="I57" s="20"/>
      <c r="J57" s="14"/>
      <c r="K57" s="14"/>
      <c r="L57" s="14"/>
    </row>
    <row r="58" spans="1:12" ht="12.75">
      <c r="A58" s="38"/>
      <c r="B58" s="72"/>
      <c r="C58" s="50">
        <v>4700</v>
      </c>
      <c r="D58" s="59" t="s">
        <v>46</v>
      </c>
      <c r="E58" s="49"/>
      <c r="F58" s="37"/>
      <c r="G58" s="20"/>
      <c r="H58" s="14"/>
      <c r="I58" s="20"/>
      <c r="J58" s="14"/>
      <c r="K58" s="14"/>
      <c r="L58" s="14"/>
    </row>
    <row r="59" spans="1:12" ht="12.75">
      <c r="A59" s="38"/>
      <c r="B59" s="72"/>
      <c r="C59" s="50"/>
      <c r="D59" s="59" t="s">
        <v>47</v>
      </c>
      <c r="E59" s="49"/>
      <c r="F59" s="37">
        <v>1000</v>
      </c>
      <c r="G59" s="20"/>
      <c r="H59" s="14"/>
      <c r="I59" s="20"/>
      <c r="J59" s="14"/>
      <c r="K59" s="14"/>
      <c r="L59" s="14"/>
    </row>
    <row r="60" spans="1:12" ht="12.75">
      <c r="A60" s="38"/>
      <c r="B60" s="72"/>
      <c r="C60" s="50"/>
      <c r="D60" s="59"/>
      <c r="E60" s="49"/>
      <c r="F60" s="37"/>
      <c r="G60" s="20"/>
      <c r="H60" s="14"/>
      <c r="I60" s="20"/>
      <c r="J60" s="14"/>
      <c r="K60" s="14"/>
      <c r="L60" s="14"/>
    </row>
    <row r="61" spans="1:6" ht="13.5" thickBot="1">
      <c r="A61" s="38"/>
      <c r="B61" s="72"/>
      <c r="C61" s="72"/>
      <c r="D61" s="67" t="s">
        <v>48</v>
      </c>
      <c r="E61" s="49"/>
      <c r="F61" s="76"/>
    </row>
    <row r="62" spans="1:6" ht="13.5" thickBot="1">
      <c r="A62" s="38"/>
      <c r="B62" s="72"/>
      <c r="C62" s="72"/>
      <c r="D62" s="78" t="s">
        <v>49</v>
      </c>
      <c r="E62" s="49"/>
      <c r="F62" s="76"/>
    </row>
    <row r="63" spans="1:6" ht="26.25" thickBot="1">
      <c r="A63" s="61"/>
      <c r="B63" s="67">
        <v>85213</v>
      </c>
      <c r="C63" s="67"/>
      <c r="D63" s="79" t="s">
        <v>50</v>
      </c>
      <c r="E63" s="64">
        <f>SUM(E64:E67)</f>
        <v>1119</v>
      </c>
      <c r="F63" s="64">
        <f>SUM(F64:F67)</f>
        <v>1119</v>
      </c>
    </row>
    <row r="64" spans="1:6" ht="12.75">
      <c r="A64" s="59"/>
      <c r="B64" s="59"/>
      <c r="C64" s="59"/>
      <c r="D64" s="35" t="s">
        <v>13</v>
      </c>
      <c r="E64" s="51"/>
      <c r="F64" s="51"/>
    </row>
    <row r="65" spans="1:6" ht="12.75">
      <c r="A65" s="38"/>
      <c r="B65" s="38"/>
      <c r="C65" s="38"/>
      <c r="D65" s="35" t="s">
        <v>34</v>
      </c>
      <c r="E65" s="37"/>
      <c r="F65" s="37"/>
    </row>
    <row r="66" spans="1:6" ht="12.75">
      <c r="A66" s="38"/>
      <c r="B66" s="38"/>
      <c r="C66" s="36">
        <v>2010</v>
      </c>
      <c r="D66" s="35" t="s">
        <v>35</v>
      </c>
      <c r="E66" s="37">
        <v>1119</v>
      </c>
      <c r="F66" s="37"/>
    </row>
    <row r="67" spans="1:6" ht="12.75">
      <c r="A67" s="38"/>
      <c r="B67" s="38"/>
      <c r="C67" s="36">
        <v>4130</v>
      </c>
      <c r="D67" s="38" t="s">
        <v>51</v>
      </c>
      <c r="E67" s="37"/>
      <c r="F67" s="37">
        <v>1119</v>
      </c>
    </row>
    <row r="68" spans="1:6" ht="12.75">
      <c r="A68" s="38"/>
      <c r="B68" s="38"/>
      <c r="C68" s="36"/>
      <c r="D68" s="38"/>
      <c r="E68" s="37"/>
      <c r="F68" s="37"/>
    </row>
    <row r="69" spans="1:6" ht="13.5" thickBot="1">
      <c r="A69" s="115"/>
      <c r="B69" s="116">
        <v>85295</v>
      </c>
      <c r="C69" s="116"/>
      <c r="D69" s="117" t="s">
        <v>67</v>
      </c>
      <c r="E69" s="118">
        <f>SUM(E70:E73)</f>
        <v>4800</v>
      </c>
      <c r="F69" s="118">
        <f>SUM(F70:F73)</f>
        <v>4800</v>
      </c>
    </row>
    <row r="70" spans="1:6" ht="12.75">
      <c r="A70" s="38"/>
      <c r="B70" s="75"/>
      <c r="C70" s="75"/>
      <c r="D70" s="119" t="s">
        <v>13</v>
      </c>
      <c r="E70" s="76"/>
      <c r="F70" s="76"/>
    </row>
    <row r="71" spans="1:6" ht="12.75">
      <c r="A71" s="38"/>
      <c r="B71" s="75"/>
      <c r="C71" s="36"/>
      <c r="D71" s="119" t="s">
        <v>34</v>
      </c>
      <c r="E71" s="76"/>
      <c r="F71" s="37"/>
    </row>
    <row r="72" spans="1:6" ht="12.75">
      <c r="A72" s="120"/>
      <c r="B72" s="121"/>
      <c r="C72" s="122">
        <v>2010</v>
      </c>
      <c r="D72" s="123" t="s">
        <v>35</v>
      </c>
      <c r="E72" s="124">
        <v>4800</v>
      </c>
      <c r="F72" s="124"/>
    </row>
    <row r="73" spans="1:6" ht="12.75">
      <c r="A73" s="125"/>
      <c r="B73" s="121"/>
      <c r="C73" s="126">
        <v>3110</v>
      </c>
      <c r="D73" s="125" t="s">
        <v>36</v>
      </c>
      <c r="E73" s="124"/>
      <c r="F73" s="127">
        <v>4800</v>
      </c>
    </row>
    <row r="74" spans="1:6" ht="13.5" thickBot="1">
      <c r="A74" s="38"/>
      <c r="B74" s="38"/>
      <c r="C74" s="36"/>
      <c r="D74" s="38"/>
      <c r="E74" s="37"/>
      <c r="F74" s="37"/>
    </row>
    <row r="75" spans="1:6" ht="13.5" thickBot="1">
      <c r="A75" s="80"/>
      <c r="B75" s="81"/>
      <c r="C75" s="82"/>
      <c r="D75" s="83" t="s">
        <v>52</v>
      </c>
      <c r="E75" s="42">
        <f>E15+E25+E34</f>
        <v>1683720</v>
      </c>
      <c r="F75" s="43">
        <f>F15+F25+F34</f>
        <v>1683720</v>
      </c>
    </row>
    <row r="76" ht="12.75">
      <c r="E76" s="84"/>
    </row>
    <row r="78" ht="28.5">
      <c r="D78" s="85" t="s">
        <v>61</v>
      </c>
    </row>
    <row r="79" ht="13.5" thickBot="1">
      <c r="E79" s="114" t="s">
        <v>59</v>
      </c>
    </row>
    <row r="80" spans="1:6" ht="23.25" thickBot="1">
      <c r="A80" s="111" t="s">
        <v>5</v>
      </c>
      <c r="B80" s="112"/>
      <c r="C80" s="113"/>
      <c r="D80" s="11"/>
      <c r="E80" s="90"/>
      <c r="F80" s="86"/>
    </row>
    <row r="81" spans="1:6" ht="14.25">
      <c r="A81" s="21" t="s">
        <v>6</v>
      </c>
      <c r="B81" s="22" t="s">
        <v>7</v>
      </c>
      <c r="C81" s="22" t="s">
        <v>8</v>
      </c>
      <c r="D81" s="23" t="s">
        <v>9</v>
      </c>
      <c r="E81" s="12" t="s">
        <v>58</v>
      </c>
      <c r="F81" s="87"/>
    </row>
    <row r="82" spans="1:6" ht="19.5" thickBot="1">
      <c r="A82" s="24"/>
      <c r="B82" s="25"/>
      <c r="C82" s="25"/>
      <c r="D82" s="26"/>
      <c r="E82" s="27"/>
      <c r="F82" s="14"/>
    </row>
    <row r="83" spans="1:6" ht="13.5" thickBot="1">
      <c r="A83" s="30">
        <v>1</v>
      </c>
      <c r="B83" s="31">
        <v>2</v>
      </c>
      <c r="C83" s="32">
        <v>3</v>
      </c>
      <c r="D83" s="32">
        <v>4</v>
      </c>
      <c r="E83" s="91">
        <v>5</v>
      </c>
      <c r="F83" s="88"/>
    </row>
    <row r="84" spans="1:6" ht="12.75">
      <c r="A84" s="92">
        <v>852</v>
      </c>
      <c r="B84" s="68"/>
      <c r="C84" s="69"/>
      <c r="D84" s="70" t="s">
        <v>31</v>
      </c>
      <c r="E84" s="93">
        <f>E86</f>
        <v>19300</v>
      </c>
      <c r="F84" s="96"/>
    </row>
    <row r="85" spans="1:6" ht="13.5" thickBot="1">
      <c r="A85" s="105"/>
      <c r="B85" s="99"/>
      <c r="C85" s="99"/>
      <c r="D85" s="106" t="s">
        <v>56</v>
      </c>
      <c r="E85" s="102"/>
      <c r="F85" s="89"/>
    </row>
    <row r="86" spans="1:6" ht="39" thickBot="1">
      <c r="A86" s="107"/>
      <c r="B86" s="109">
        <v>85212</v>
      </c>
      <c r="C86" s="109"/>
      <c r="D86" s="110" t="s">
        <v>57</v>
      </c>
      <c r="E86" s="108">
        <f>SUM(E87:E87)</f>
        <v>19300</v>
      </c>
      <c r="F86" s="89"/>
    </row>
    <row r="87" spans="1:6" ht="25.5">
      <c r="A87" s="95"/>
      <c r="B87" s="34"/>
      <c r="C87" s="34" t="s">
        <v>63</v>
      </c>
      <c r="D87" s="97" t="s">
        <v>55</v>
      </c>
      <c r="E87" s="94">
        <v>19300</v>
      </c>
      <c r="F87" s="89"/>
    </row>
    <row r="88" spans="1:6" ht="13.5" thickBot="1">
      <c r="A88" s="98"/>
      <c r="B88" s="99"/>
      <c r="C88" s="100"/>
      <c r="D88" s="101"/>
      <c r="E88" s="102"/>
      <c r="F88" s="89"/>
    </row>
    <row r="89" spans="1:6" ht="13.5" thickBot="1">
      <c r="A89" s="103"/>
      <c r="B89" s="81"/>
      <c r="C89" s="104"/>
      <c r="D89" s="83" t="s">
        <v>52</v>
      </c>
      <c r="E89" s="43">
        <f>E84</f>
        <v>19300</v>
      </c>
      <c r="F89" s="96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1:6" ht="12.75">
      <c r="A92" s="1" t="s">
        <v>53</v>
      </c>
      <c r="D92" s="14"/>
      <c r="E92" s="14"/>
      <c r="F92" s="14"/>
    </row>
    <row r="93" spans="1:6" ht="12.75">
      <c r="A93" s="1" t="s">
        <v>69</v>
      </c>
      <c r="E93" s="14"/>
      <c r="F93" s="14"/>
    </row>
    <row r="94" spans="1:6" ht="12.75">
      <c r="A94" s="1" t="s">
        <v>68</v>
      </c>
      <c r="B94" s="14"/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  <row r="134" spans="4:5" ht="12.75">
      <c r="D134" s="14"/>
      <c r="E134" s="14"/>
    </row>
    <row r="135" spans="4:5" ht="12.75">
      <c r="D135" s="14"/>
      <c r="E135" s="14"/>
    </row>
    <row r="136" spans="4:5" ht="12.75">
      <c r="D136" s="14"/>
      <c r="E136" s="14"/>
    </row>
    <row r="137" spans="4:5" ht="12.75">
      <c r="D137" s="14"/>
      <c r="E137" s="14"/>
    </row>
    <row r="138" spans="4:5" ht="12.75">
      <c r="D138" s="14"/>
      <c r="E138" s="14"/>
    </row>
    <row r="139" spans="4:5" ht="12.75">
      <c r="D139" s="14"/>
      <c r="E139" s="14"/>
    </row>
    <row r="140" spans="4:5" ht="12.75">
      <c r="D140" s="14"/>
      <c r="E140" s="14"/>
    </row>
  </sheetData>
  <sheetProtection/>
  <printOptions/>
  <pageMargins left="1.1811023622047245" right="0.31496062992125984" top="0.35433070866141736" bottom="0.2362204724409449" header="0.3149606299212598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oko</cp:lastModifiedBy>
  <cp:lastPrinted>2012-03-07T11:12:45Z</cp:lastPrinted>
  <dcterms:created xsi:type="dcterms:W3CDTF">2010-10-05T19:49:54Z</dcterms:created>
  <dcterms:modified xsi:type="dcterms:W3CDTF">2012-03-07T11:40:48Z</dcterms:modified>
  <cp:category/>
  <cp:version/>
  <cp:contentType/>
  <cp:contentStatus/>
</cp:coreProperties>
</file>