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<sst xmlns="http://schemas.openxmlformats.org/spreadsheetml/2006/main" count="43" uniqueCount="37">
  <si>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</si>
  <si>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</si>
  <si>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</si>
  <si>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</si>
  <si>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</si>
  <si>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</si>
  <si>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</si>
  <si>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</si>
  <si>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</si>
  <si>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</si>
  <si>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</si>
  <si>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</si>
  <si>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</si>
  <si>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</si>
  <si>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</si>
  <si>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</si>
  <si>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</si>
  <si>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</si>
  <si>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</si>
  <si>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</si>
  <si>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</si>
  <si>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</si>
  <si>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</si>
  <si>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</si>
  <si>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</si>
  <si>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</si>
  <si>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</si>
  <si>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</si>
  <si>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</si>
  <si>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</si>
  <si>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</si>
  <si>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realizowanych w drodze umów lub porozumień między jednostkami  samorządu terytorialnego</t>
  </si>
  <si>
    <t>Pozostała dzialalność</t>
  </si>
  <si>
    <t>Transport i łączność</t>
  </si>
  <si>
    <t xml:space="preserve">              Dochody  i  wydatki w 2013r. związane z realizacją zadań   </t>
  </si>
  <si>
    <t xml:space="preserve">                                                                                                    w sprawie uchwały budżetowej Gminy Zaniemyśl na rok 2013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</si>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</sst>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6" fillId="0" borderId="28" xfId="0" applyFont="1" applyBorder="1" applyAlignment="1">
      <alignment/>
    </xf>
    <xf numFmtId="4" fontId="56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6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4" fillId="0" borderId="30" xfId="0" applyFont="1" applyBorder="1" applyAlignment="1">
      <alignment/>
    </xf>
    <xf numFmtId="4" fontId="14" fillId="0" borderId="30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5" xfId="0" applyFont="1" applyFill="1" applyBorder="1" applyAlignment="1">
      <alignment/>
    </xf>
    <xf numFmtId="4" fontId="57" fillId="0" borderId="25" xfId="0" applyNumberFormat="1" applyFont="1" applyBorder="1" applyAlignment="1">
      <alignment horizontal="center"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6" fillId="0" borderId="29" xfId="0" applyFont="1" applyBorder="1" applyAlignment="1">
      <alignment/>
    </xf>
    <xf numFmtId="4" fontId="57" fillId="0" borderId="26" xfId="0" applyNumberFormat="1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57" fillId="0" borderId="28" xfId="0" applyFont="1" applyBorder="1" applyAlignment="1">
      <alignment/>
    </xf>
    <xf numFmtId="4" fontId="57" fillId="0" borderId="28" xfId="0" applyNumberFormat="1" applyFont="1" applyFill="1" applyBorder="1" applyAlignment="1">
      <alignment horizontal="center"/>
    </xf>
    <xf numFmtId="4" fontId="56" fillId="0" borderId="28" xfId="0" applyNumberFormat="1" applyFont="1" applyFill="1" applyBorder="1" applyAlignment="1">
      <alignment horizontal="right"/>
    </xf>
    <xf numFmtId="0" fontId="56" fillId="0" borderId="2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31" xfId="0" applyFont="1" applyBorder="1" applyAlignment="1">
      <alignment/>
    </xf>
    <xf numFmtId="4" fontId="57" fillId="0" borderId="19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selection activeCell="A45" sqref="A45:C45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29</v>
      </c>
    </row>
    <row r="2" ht="12.75">
      <c r="D2" s="2" t="s">
        <v>30</v>
      </c>
    </row>
    <row r="3" ht="12.75">
      <c r="D3" s="1" t="s">
        <v>35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34</v>
      </c>
      <c r="F5" s="3"/>
    </row>
    <row r="6" spans="2:6" ht="15" customHeight="1">
      <c r="B6" s="5"/>
      <c r="C6" s="6" t="s">
        <v>31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12" ht="15" thickBot="1">
      <c r="A12" s="29">
        <v>600</v>
      </c>
      <c r="B12" s="30"/>
      <c r="C12" s="29"/>
      <c r="D12" s="29" t="s">
        <v>33</v>
      </c>
      <c r="E12" s="32">
        <f>E13</f>
        <v>0</v>
      </c>
      <c r="F12" s="43">
        <f>F13</f>
        <v>78000</v>
      </c>
      <c r="G12" s="15"/>
      <c r="H12" s="13"/>
      <c r="I12" s="15"/>
      <c r="J12" s="13"/>
      <c r="K12" s="13"/>
      <c r="L12" s="13"/>
    </row>
    <row r="13" spans="1:12" ht="15.75" thickBot="1" thickTop="1">
      <c r="A13" s="70"/>
      <c r="B13" s="71">
        <v>60095</v>
      </c>
      <c r="C13" s="71"/>
      <c r="D13" s="71" t="s">
        <v>32</v>
      </c>
      <c r="E13" s="72">
        <f>SUM(E14:E16)</f>
        <v>0</v>
      </c>
      <c r="F13" s="72">
        <f>SUM(F14:F16)</f>
        <v>78000</v>
      </c>
      <c r="G13" s="15"/>
      <c r="H13" s="13"/>
      <c r="I13" s="15"/>
      <c r="J13" s="13"/>
      <c r="K13" s="13"/>
      <c r="L13" s="13"/>
    </row>
    <row r="14" spans="1:12" ht="14.25">
      <c r="A14" s="67"/>
      <c r="B14" s="68"/>
      <c r="C14" s="44"/>
      <c r="D14" s="45" t="s">
        <v>12</v>
      </c>
      <c r="E14" s="69"/>
      <c r="F14" s="69"/>
      <c r="G14" s="15"/>
      <c r="H14" s="13"/>
      <c r="I14" s="15"/>
      <c r="J14" s="13"/>
      <c r="K14" s="13"/>
      <c r="L14" s="13"/>
    </row>
    <row r="15" spans="1:12" ht="14.25">
      <c r="A15" s="63"/>
      <c r="B15" s="64"/>
      <c r="C15" s="46"/>
      <c r="D15" s="41" t="s">
        <v>13</v>
      </c>
      <c r="E15" s="66"/>
      <c r="F15" s="66">
        <v>78000</v>
      </c>
      <c r="G15" s="15"/>
      <c r="H15" s="13"/>
      <c r="I15" s="15"/>
      <c r="J15" s="13"/>
      <c r="K15" s="13"/>
      <c r="L15" s="13"/>
    </row>
    <row r="16" spans="1:12" ht="12.75">
      <c r="A16" s="63"/>
      <c r="B16" s="64"/>
      <c r="C16" s="41">
        <v>2310</v>
      </c>
      <c r="D16" s="41" t="s">
        <v>14</v>
      </c>
      <c r="E16" s="64"/>
      <c r="F16" s="64"/>
      <c r="G16" s="15"/>
      <c r="H16" s="13"/>
      <c r="I16" s="15"/>
      <c r="J16" s="13"/>
      <c r="K16" s="13"/>
      <c r="L16" s="13"/>
    </row>
    <row r="17" spans="1:12" ht="12.75">
      <c r="A17" s="63"/>
      <c r="B17" s="64"/>
      <c r="C17" s="41"/>
      <c r="D17" s="41"/>
      <c r="E17" s="64"/>
      <c r="F17" s="64"/>
      <c r="G17" s="15"/>
      <c r="H17" s="13"/>
      <c r="I17" s="15"/>
      <c r="J17" s="13"/>
      <c r="K17" s="13"/>
      <c r="L17" s="13"/>
    </row>
    <row r="18" spans="1:6" s="33" customFormat="1" ht="15.75" thickBot="1">
      <c r="A18" s="29">
        <v>801</v>
      </c>
      <c r="B18" s="30"/>
      <c r="C18" s="29"/>
      <c r="D18" s="29" t="s">
        <v>10</v>
      </c>
      <c r="E18" s="32">
        <f>E19</f>
        <v>0</v>
      </c>
      <c r="F18" s="32">
        <f>F19</f>
        <v>110533.68</v>
      </c>
    </row>
    <row r="19" spans="1:6" ht="15" customHeight="1" thickBot="1" thickTop="1">
      <c r="A19" s="34"/>
      <c r="B19" s="35">
        <v>80104</v>
      </c>
      <c r="C19" s="35"/>
      <c r="D19" s="35" t="s">
        <v>11</v>
      </c>
      <c r="E19" s="36">
        <f>SUM(E20:E22)</f>
        <v>0</v>
      </c>
      <c r="F19" s="36">
        <f>SUM(F20:F22)</f>
        <v>110533.68</v>
      </c>
    </row>
    <row r="20" spans="1:6" ht="15" customHeight="1">
      <c r="A20" s="37"/>
      <c r="B20" s="38"/>
      <c r="C20" s="44"/>
      <c r="D20" s="45" t="s">
        <v>12</v>
      </c>
      <c r="E20" s="39"/>
      <c r="F20" s="39"/>
    </row>
    <row r="21" spans="1:6" ht="13.5" customHeight="1">
      <c r="A21" s="40"/>
      <c r="B21" s="40"/>
      <c r="C21" s="46"/>
      <c r="D21" s="41" t="s">
        <v>13</v>
      </c>
      <c r="E21" s="42"/>
      <c r="F21" s="42"/>
    </row>
    <row r="22" spans="1:6" ht="13.5" customHeight="1">
      <c r="A22" s="40"/>
      <c r="B22" s="40"/>
      <c r="C22" s="41">
        <v>2310</v>
      </c>
      <c r="D22" s="41" t="s">
        <v>14</v>
      </c>
      <c r="E22" s="42"/>
      <c r="F22" s="47">
        <v>110533.68</v>
      </c>
    </row>
    <row r="23" spans="1:6" ht="14.25">
      <c r="A23" s="40"/>
      <c r="B23" s="40"/>
      <c r="C23" s="41"/>
      <c r="D23" s="41"/>
      <c r="E23" s="42"/>
      <c r="F23" s="42"/>
    </row>
    <row r="24" spans="1:6" ht="15" thickBot="1">
      <c r="A24" s="31">
        <v>854</v>
      </c>
      <c r="B24" s="48"/>
      <c r="C24" s="48"/>
      <c r="D24" s="31" t="s">
        <v>15</v>
      </c>
      <c r="E24" s="43">
        <f>E25</f>
        <v>52182</v>
      </c>
      <c r="F24" s="43">
        <f>F25</f>
        <v>52182</v>
      </c>
    </row>
    <row r="25" spans="1:6" ht="15.75" thickBot="1" thickTop="1">
      <c r="A25" s="34"/>
      <c r="B25" s="35">
        <v>85417</v>
      </c>
      <c r="C25" s="35"/>
      <c r="D25" s="35" t="s">
        <v>16</v>
      </c>
      <c r="E25" s="36">
        <f>SUM(E26:E33)</f>
        <v>52182</v>
      </c>
      <c r="F25" s="36">
        <f>SUM(F26:F33)</f>
        <v>52182</v>
      </c>
    </row>
    <row r="26" spans="1:6" ht="12.75">
      <c r="A26" s="45"/>
      <c r="B26" s="45"/>
      <c r="C26" s="45"/>
      <c r="D26" s="45" t="s">
        <v>17</v>
      </c>
      <c r="E26" s="49"/>
      <c r="F26" s="49"/>
    </row>
    <row r="27" spans="1:6" ht="12.75">
      <c r="A27" s="41"/>
      <c r="B27" s="41"/>
      <c r="C27" s="41">
        <v>2320</v>
      </c>
      <c r="D27" s="41" t="s">
        <v>18</v>
      </c>
      <c r="E27" s="50">
        <v>52182</v>
      </c>
      <c r="F27" s="50"/>
    </row>
    <row r="28" spans="1:6" ht="12.75">
      <c r="A28" s="41"/>
      <c r="B28" s="41"/>
      <c r="C28" s="41">
        <v>4010</v>
      </c>
      <c r="D28" s="41" t="s">
        <v>19</v>
      </c>
      <c r="E28" s="52"/>
      <c r="F28" s="51">
        <v>37880</v>
      </c>
    </row>
    <row r="29" spans="1:6" ht="12.75">
      <c r="A29" s="41"/>
      <c r="B29" s="41"/>
      <c r="C29" s="41">
        <v>4040</v>
      </c>
      <c r="D29" s="41" t="s">
        <v>20</v>
      </c>
      <c r="E29" s="52"/>
      <c r="F29" s="51">
        <v>2555</v>
      </c>
    </row>
    <row r="30" spans="1:6" ht="12" customHeight="1">
      <c r="A30" s="41"/>
      <c r="B30" s="41"/>
      <c r="C30" s="41">
        <v>4110</v>
      </c>
      <c r="D30" s="41" t="s">
        <v>21</v>
      </c>
      <c r="E30" s="52"/>
      <c r="F30" s="51">
        <v>6052</v>
      </c>
    </row>
    <row r="31" spans="1:6" ht="12" customHeight="1">
      <c r="A31" s="41"/>
      <c r="B31" s="41"/>
      <c r="C31" s="41">
        <v>4120</v>
      </c>
      <c r="D31" s="41" t="s">
        <v>22</v>
      </c>
      <c r="E31" s="50"/>
      <c r="F31" s="51">
        <v>863</v>
      </c>
    </row>
    <row r="32" spans="1:6" s="33" customFormat="1" ht="15" customHeight="1">
      <c r="A32" s="41"/>
      <c r="B32" s="41"/>
      <c r="C32" s="41">
        <v>4300</v>
      </c>
      <c r="D32" s="41" t="s">
        <v>23</v>
      </c>
      <c r="E32" s="50"/>
      <c r="F32" s="51">
        <v>3738</v>
      </c>
    </row>
    <row r="33" spans="1:6" ht="12.75">
      <c r="A33" s="41"/>
      <c r="B33" s="41"/>
      <c r="C33" s="41">
        <v>4440</v>
      </c>
      <c r="D33" s="41" t="s">
        <v>24</v>
      </c>
      <c r="E33" s="50"/>
      <c r="F33" s="51">
        <v>1094</v>
      </c>
    </row>
    <row r="34" spans="1:6" ht="12.75">
      <c r="A34" s="41"/>
      <c r="B34" s="53"/>
      <c r="C34" s="53"/>
      <c r="D34" s="53"/>
      <c r="E34" s="54"/>
      <c r="F34" s="55"/>
    </row>
    <row r="35" spans="1:6" ht="15" thickBot="1">
      <c r="A35" s="31">
        <v>900</v>
      </c>
      <c r="B35" s="48"/>
      <c r="C35" s="48"/>
      <c r="D35" s="31" t="s">
        <v>25</v>
      </c>
      <c r="E35" s="43">
        <f>E36</f>
        <v>0</v>
      </c>
      <c r="F35" s="43">
        <f>F36</f>
        <v>3350</v>
      </c>
    </row>
    <row r="36" spans="1:6" ht="15.75" thickBot="1" thickTop="1">
      <c r="A36" s="73"/>
      <c r="B36" s="74">
        <v>90002</v>
      </c>
      <c r="C36" s="74"/>
      <c r="D36" s="75" t="s">
        <v>26</v>
      </c>
      <c r="E36" s="76">
        <f>SUM(E37:E39)</f>
        <v>0</v>
      </c>
      <c r="F36" s="76">
        <f>SUM(F37:F39)</f>
        <v>3350</v>
      </c>
    </row>
    <row r="37" spans="1:6" ht="14.25">
      <c r="A37" s="77"/>
      <c r="B37" s="78"/>
      <c r="C37" s="79"/>
      <c r="D37" s="80" t="s">
        <v>12</v>
      </c>
      <c r="E37" s="81"/>
      <c r="F37" s="81"/>
    </row>
    <row r="38" spans="1:6" ht="14.25">
      <c r="A38" s="82"/>
      <c r="B38" s="82"/>
      <c r="C38" s="83"/>
      <c r="D38" s="65" t="s">
        <v>13</v>
      </c>
      <c r="E38" s="84"/>
      <c r="F38" s="84"/>
    </row>
    <row r="39" spans="1:6" ht="14.25">
      <c r="A39" s="82"/>
      <c r="B39" s="82"/>
      <c r="C39" s="65">
        <v>2310</v>
      </c>
      <c r="D39" s="65" t="s">
        <v>14</v>
      </c>
      <c r="E39" s="84"/>
      <c r="F39" s="85">
        <v>3350</v>
      </c>
    </row>
    <row r="40" spans="1:6" ht="13.5" thickBot="1">
      <c r="A40" s="41"/>
      <c r="B40" s="53"/>
      <c r="C40" s="56"/>
      <c r="D40" s="57"/>
      <c r="E40" s="54"/>
      <c r="F40" s="55"/>
    </row>
    <row r="41" spans="1:6" ht="15" thickBot="1">
      <c r="A41" s="86"/>
      <c r="B41" s="87"/>
      <c r="C41" s="88"/>
      <c r="D41" s="89" t="s">
        <v>27</v>
      </c>
      <c r="E41" s="90">
        <f>E24+E35+E18+E12</f>
        <v>52182</v>
      </c>
      <c r="F41" s="90">
        <f>F18+F24+F35+F12</f>
        <v>244065.68</v>
      </c>
    </row>
    <row r="42" spans="5:6" ht="14.25">
      <c r="E42" s="58"/>
      <c r="F42" s="58"/>
    </row>
    <row r="43" spans="1:6" ht="12.75">
      <c r="A43" s="59"/>
      <c r="B43" s="59"/>
      <c r="C43" s="13"/>
      <c r="D43" s="13"/>
      <c r="E43" s="59"/>
      <c r="F43" s="59"/>
    </row>
    <row r="44" spans="1:6" ht="12.75">
      <c r="A44" s="60" t="s">
        <v>28</v>
      </c>
      <c r="B44" s="59"/>
      <c r="C44" s="61"/>
      <c r="D44" s="61"/>
      <c r="E44" s="59"/>
      <c r="F44" s="61"/>
    </row>
    <row r="45" spans="1:6" ht="12.75">
      <c r="A45" s="59" t="s">
        <v>36</v>
      </c>
      <c r="B45" s="62"/>
      <c r="D45" s="59"/>
      <c r="E45" s="59"/>
      <c r="F45" s="62"/>
    </row>
    <row r="46" spans="1:6" ht="12.75">
      <c r="A46" s="59"/>
      <c r="B46" s="59"/>
      <c r="C46" s="59"/>
      <c r="D46" s="59"/>
      <c r="E46" s="59"/>
      <c r="F46" s="59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2012-11-08T09:03:49Z</cp:lastPrinted>
  <dcterms:created xsi:type="dcterms:W3CDTF">2010-10-05T16:03:21Z</dcterms:created>
  <dcterms:modified xsi:type="dcterms:W3CDTF">2012-12-10T12:53:22Z</dcterms:modified>
  <cp:category/>
  <cp:version/>
  <cp:contentType/>
  <cp:contentStatus/>
</cp:coreProperties>
</file>